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<sst xmlns="http://schemas.openxmlformats.org/spreadsheetml/2006/main" count="221" uniqueCount="198">
  <si>
    <t>PWR Plant</t>
  </si>
  <si>
    <t>Yankee Rowe</t>
  </si>
  <si>
    <t>Indian Point 1</t>
  </si>
  <si>
    <t>San Onofre 1</t>
  </si>
  <si>
    <t>Haddam Neck</t>
  </si>
  <si>
    <t>R.E. Ginna</t>
  </si>
  <si>
    <t>Point Beach 1</t>
  </si>
  <si>
    <t>H.B. Robinson</t>
  </si>
  <si>
    <t>Palisades</t>
  </si>
  <si>
    <t>Point Beach 2</t>
  </si>
  <si>
    <t>Turkey Point 3</t>
  </si>
  <si>
    <t>Surry 1</t>
  </si>
  <si>
    <t>Main Yankee</t>
  </si>
  <si>
    <t>Surry 2</t>
  </si>
  <si>
    <t>Oconee 1</t>
  </si>
  <si>
    <t>Indian Point 2</t>
  </si>
  <si>
    <t>Turkey Point 4</t>
  </si>
  <si>
    <r>
      <t>3845/
4416</t>
    </r>
    <r>
      <rPr>
        <vertAlign val="superscript"/>
        <sz val="8"/>
        <rFont val="Arial"/>
        <family val="2"/>
      </rPr>
      <t>b</t>
    </r>
  </si>
  <si>
    <r>
      <t>5923/
8760</t>
    </r>
    <r>
      <rPr>
        <vertAlign val="superscript"/>
        <sz val="8"/>
        <rFont val="Arial"/>
        <family val="2"/>
      </rPr>
      <t>c</t>
    </r>
  </si>
  <si>
    <r>
      <t>6913/
8760</t>
    </r>
    <r>
      <rPr>
        <vertAlign val="superscript"/>
        <sz val="8"/>
        <rFont val="Arial"/>
        <family val="2"/>
      </rPr>
      <t>c</t>
    </r>
  </si>
  <si>
    <r>
      <t>6913/
8784</t>
    </r>
    <r>
      <rPr>
        <vertAlign val="superscript"/>
        <sz val="8"/>
        <rFont val="Arial"/>
        <family val="2"/>
      </rPr>
      <t>c</t>
    </r>
  </si>
  <si>
    <r>
      <t>6635/
8760</t>
    </r>
    <r>
      <rPr>
        <vertAlign val="superscript"/>
        <sz val="8"/>
        <rFont val="Arial"/>
        <family val="2"/>
      </rPr>
      <t>c</t>
    </r>
  </si>
  <si>
    <r>
      <t>7847/
8760</t>
    </r>
    <r>
      <rPr>
        <vertAlign val="superscript"/>
        <sz val="8"/>
        <rFont val="Arial"/>
        <family val="2"/>
      </rPr>
      <t>c</t>
    </r>
  </si>
  <si>
    <r>
      <t>8070/
8760</t>
    </r>
    <r>
      <rPr>
        <vertAlign val="superscript"/>
        <sz val="8"/>
        <rFont val="Arial"/>
        <family val="2"/>
      </rPr>
      <t>c</t>
    </r>
  </si>
  <si>
    <r>
      <t>7702/
8784</t>
    </r>
    <r>
      <rPr>
        <vertAlign val="superscript"/>
        <sz val="8"/>
        <rFont val="Arial"/>
        <family val="2"/>
      </rPr>
      <t>c</t>
    </r>
  </si>
  <si>
    <r>
      <t>7306/
8760</t>
    </r>
    <r>
      <rPr>
        <vertAlign val="superscript"/>
        <sz val="8"/>
        <rFont val="Arial"/>
        <family val="2"/>
      </rPr>
      <t>c</t>
    </r>
  </si>
  <si>
    <r>
      <t>7334/
8760</t>
    </r>
    <r>
      <rPr>
        <vertAlign val="superscript"/>
        <sz val="8"/>
        <rFont val="Arial"/>
        <family val="2"/>
      </rPr>
      <t>c</t>
    </r>
  </si>
  <si>
    <r>
      <t>8546/
8760</t>
    </r>
    <r>
      <rPr>
        <vertAlign val="superscript"/>
        <sz val="8"/>
        <rFont val="Arial"/>
        <family val="2"/>
      </rPr>
      <t>c</t>
    </r>
  </si>
  <si>
    <r>
      <t>4830/
8784</t>
    </r>
    <r>
      <rPr>
        <vertAlign val="superscript"/>
        <sz val="8"/>
        <rFont val="Arial"/>
        <family val="2"/>
      </rPr>
      <t>c</t>
    </r>
  </si>
  <si>
    <r>
      <t>6365/
8760</t>
    </r>
    <r>
      <rPr>
        <vertAlign val="superscript"/>
        <sz val="8"/>
        <rFont val="Arial"/>
        <family val="2"/>
      </rPr>
      <t>c</t>
    </r>
  </si>
  <si>
    <r>
      <t>6307/
8760</t>
    </r>
    <r>
      <rPr>
        <vertAlign val="superscript"/>
        <sz val="8"/>
        <rFont val="Arial"/>
        <family val="2"/>
      </rPr>
      <t>c</t>
    </r>
  </si>
  <si>
    <r>
      <t>7391/
8760</t>
    </r>
    <r>
      <rPr>
        <vertAlign val="superscript"/>
        <sz val="8"/>
        <rFont val="Arial"/>
        <family val="2"/>
      </rPr>
      <t>c</t>
    </r>
  </si>
  <si>
    <r>
      <t>7998/
8784</t>
    </r>
    <r>
      <rPr>
        <vertAlign val="superscript"/>
        <sz val="8"/>
        <rFont val="Arial"/>
        <family val="2"/>
      </rPr>
      <t>c</t>
    </r>
  </si>
  <si>
    <r>
      <t>6595/
8760</t>
    </r>
    <r>
      <rPr>
        <vertAlign val="superscript"/>
        <sz val="8"/>
        <rFont val="Arial"/>
        <family val="2"/>
      </rPr>
      <t>c</t>
    </r>
  </si>
  <si>
    <r>
      <t>7197/
8760</t>
    </r>
    <r>
      <rPr>
        <vertAlign val="superscript"/>
        <sz val="8"/>
        <rFont val="Arial"/>
        <family val="2"/>
      </rPr>
      <t>c</t>
    </r>
  </si>
  <si>
    <r>
      <t>7174/
8760</t>
    </r>
    <r>
      <rPr>
        <vertAlign val="superscript"/>
        <sz val="8"/>
        <rFont val="Arial"/>
        <family val="2"/>
      </rPr>
      <t>c</t>
    </r>
  </si>
  <si>
    <r>
      <t>1970/
8784</t>
    </r>
    <r>
      <rPr>
        <vertAlign val="superscript"/>
        <sz val="8"/>
        <rFont val="Arial"/>
        <family val="2"/>
      </rPr>
      <t>c</t>
    </r>
  </si>
  <si>
    <r>
      <t>6597/
8760</t>
    </r>
    <r>
      <rPr>
        <vertAlign val="superscript"/>
        <sz val="8"/>
        <rFont val="Arial"/>
        <family val="2"/>
      </rPr>
      <t>c</t>
    </r>
  </si>
  <si>
    <r>
      <t>6529/
8760</t>
    </r>
    <r>
      <rPr>
        <vertAlign val="superscript"/>
        <sz val="8"/>
        <rFont val="Arial"/>
        <family val="2"/>
      </rPr>
      <t>c</t>
    </r>
  </si>
  <si>
    <r>
      <t>8064/
8760</t>
    </r>
    <r>
      <rPr>
        <vertAlign val="superscript"/>
        <sz val="8"/>
        <rFont val="Arial"/>
        <family val="2"/>
      </rPr>
      <t>c</t>
    </r>
  </si>
  <si>
    <r>
      <t>1310/
2208</t>
    </r>
    <r>
      <rPr>
        <vertAlign val="superscript"/>
        <sz val="8"/>
        <rFont val="Arial"/>
        <family val="2"/>
      </rPr>
      <t>c</t>
    </r>
  </si>
  <si>
    <r>
      <t>3257/
4416</t>
    </r>
    <r>
      <rPr>
        <vertAlign val="superscript"/>
        <sz val="8"/>
        <rFont val="Arial"/>
        <family val="2"/>
      </rPr>
      <t>b</t>
    </r>
  </si>
  <si>
    <r>
      <t>214/
264</t>
    </r>
    <r>
      <rPr>
        <vertAlign val="superscript"/>
        <sz val="8"/>
        <rFont val="Arial"/>
        <family val="2"/>
      </rPr>
      <t>b</t>
    </r>
  </si>
  <si>
    <r>
      <t>3739/
7200</t>
    </r>
    <r>
      <rPr>
        <vertAlign val="superscript"/>
        <sz val="8"/>
        <rFont val="Arial"/>
        <family val="2"/>
      </rPr>
      <t>b</t>
    </r>
  </si>
  <si>
    <r>
      <t>24/
24</t>
    </r>
    <r>
      <rPr>
        <vertAlign val="superscript"/>
        <sz val="8"/>
        <rFont val="Arial"/>
        <family val="2"/>
      </rPr>
      <t>b</t>
    </r>
  </si>
  <si>
    <r>
      <t>282/
432</t>
    </r>
    <r>
      <rPr>
        <vertAlign val="superscript"/>
        <sz val="8"/>
        <rFont val="Arial"/>
        <family val="2"/>
      </rPr>
      <t>b</t>
    </r>
  </si>
  <si>
    <r>
      <t>118/
240</t>
    </r>
    <r>
      <rPr>
        <vertAlign val="superscript"/>
        <sz val="8"/>
        <rFont val="Arial"/>
        <family val="2"/>
      </rPr>
      <t>b</t>
    </r>
  </si>
  <si>
    <r>
      <t>96/
296</t>
    </r>
    <r>
      <rPr>
        <vertAlign val="superscript"/>
        <sz val="8"/>
        <rFont val="Arial"/>
        <family val="2"/>
      </rPr>
      <t>b</t>
    </r>
  </si>
  <si>
    <r>
      <t>4750/
5880</t>
    </r>
    <r>
      <rPr>
        <vertAlign val="superscript"/>
        <sz val="8"/>
        <rFont val="Arial"/>
        <family val="2"/>
      </rPr>
      <t>b</t>
    </r>
  </si>
  <si>
    <r>
      <t>2880/
4080</t>
    </r>
    <r>
      <rPr>
        <vertAlign val="superscript"/>
        <sz val="8"/>
        <rFont val="Arial"/>
        <family val="2"/>
      </rPr>
      <t>b</t>
    </r>
  </si>
  <si>
    <r>
      <t>1164/
3576</t>
    </r>
    <r>
      <rPr>
        <vertAlign val="superscript"/>
        <sz val="8"/>
        <rFont val="Arial"/>
        <family val="2"/>
      </rPr>
      <t>b</t>
    </r>
  </si>
  <si>
    <r>
      <t>24912928</t>
    </r>
    <r>
      <rPr>
        <vertAlign val="superscript"/>
        <sz val="8"/>
        <rFont val="Arial"/>
        <family val="2"/>
      </rPr>
      <t>b</t>
    </r>
  </si>
  <si>
    <t xml:space="preserve">Table H-3 PWR reactor critical time by calendar Year </t>
  </si>
  <si>
    <t xml:space="preserve">Table H-3. (Continued) </t>
  </si>
  <si>
    <t>Prairie island 1</t>
  </si>
  <si>
    <t>Zion 1</t>
  </si>
  <si>
    <t>Ft. Calhounn</t>
  </si>
  <si>
    <t xml:space="preserve">TMI1 </t>
  </si>
  <si>
    <t>Oconee2</t>
  </si>
  <si>
    <t>Zion 2</t>
  </si>
  <si>
    <t>Oconee 3</t>
  </si>
  <si>
    <t>Arkansas 1</t>
  </si>
  <si>
    <t>Prairie island 2</t>
  </si>
  <si>
    <t>Calvert Cliffs 1</t>
  </si>
  <si>
    <t>Cook 1</t>
  </si>
  <si>
    <t>Millstone 2</t>
  </si>
  <si>
    <t>Indian Point 3</t>
  </si>
  <si>
    <r>
      <t>0/
360</t>
    </r>
    <r>
      <rPr>
        <vertAlign val="superscript"/>
        <sz val="8"/>
        <rFont val="Arial"/>
        <family val="2"/>
      </rPr>
      <t>c</t>
    </r>
  </si>
  <si>
    <t>Kewaunee</t>
  </si>
  <si>
    <t>1128/
2088d</t>
  </si>
  <si>
    <t>4114/
5136b</t>
  </si>
  <si>
    <t>4501/
4680b</t>
  </si>
  <si>
    <t>2583/
2904b</t>
  </si>
  <si>
    <t>1970/
2736b</t>
  </si>
  <si>
    <t>1607/
2544b</t>
  </si>
  <si>
    <t>184/
384b</t>
  </si>
  <si>
    <t>210/
307b</t>
  </si>
  <si>
    <t>252/
262b</t>
  </si>
  <si>
    <t>1897/
6192b</t>
  </si>
  <si>
    <t>2613/
3048b</t>
  </si>
  <si>
    <t>94/
144b</t>
  </si>
  <si>
    <t>2234/
5424b</t>
  </si>
  <si>
    <t>2345/
2976b</t>
  </si>
  <si>
    <t xml:space="preserve">Table H-3. (continued) </t>
  </si>
  <si>
    <t>Beaver Valley 1</t>
  </si>
  <si>
    <t>St, Lucie 1</t>
  </si>
  <si>
    <t>Crystal River 3</t>
  </si>
  <si>
    <t>Calvert Cliffs 2</t>
  </si>
  <si>
    <t>Salem 1</t>
  </si>
  <si>
    <t>Davis Besse 1</t>
  </si>
  <si>
    <t>Farley 1</t>
  </si>
  <si>
    <t>North Anna 1</t>
  </si>
  <si>
    <t>Cook 2</t>
  </si>
  <si>
    <t>TMI 2</t>
  </si>
  <si>
    <t>Arkansas 2</t>
  </si>
  <si>
    <t>North Anna 2</t>
  </si>
  <si>
    <t>Sequoyah 1</t>
  </si>
  <si>
    <t>Farley 2</t>
  </si>
  <si>
    <t>Salem 2</t>
  </si>
  <si>
    <t>Mcquire 1</t>
  </si>
  <si>
    <t>46/
48b</t>
  </si>
  <si>
    <t>838/
2208b</t>
  </si>
  <si>
    <t>264/
264b</t>
  </si>
  <si>
    <t>6055/
7056b</t>
  </si>
  <si>
    <t>5759/
6600b</t>
  </si>
  <si>
    <t>2544/
444b</t>
  </si>
  <si>
    <t>829/
984b</t>
  </si>
  <si>
    <t>545/
744b</t>
  </si>
  <si>
    <t>4687/
5016b</t>
  </si>
  <si>
    <t>3494/
4416b</t>
  </si>
  <si>
    <t>1645/
2088b</t>
  </si>
  <si>
    <r>
      <t>5031/
6744</t>
    </r>
    <r>
      <rPr>
        <vertAlign val="superscript"/>
        <sz val="8"/>
        <rFont val="Arial"/>
        <family val="2"/>
      </rPr>
      <t>c</t>
    </r>
  </si>
  <si>
    <t>429/
432b</t>
  </si>
  <si>
    <r>
      <t>2801/
4417</t>
    </r>
    <r>
      <rPr>
        <vertAlign val="superscript"/>
        <sz val="8"/>
        <rFont val="Arial"/>
        <family val="2"/>
      </rPr>
      <t>b</t>
    </r>
  </si>
  <si>
    <r>
      <t>3680/
3721</t>
    </r>
    <r>
      <rPr>
        <vertAlign val="superscript"/>
        <sz val="8"/>
        <rFont val="Arial"/>
        <family val="2"/>
      </rPr>
      <t>b</t>
    </r>
  </si>
  <si>
    <r>
      <t>1859/
1921</t>
    </r>
    <r>
      <rPr>
        <vertAlign val="superscript"/>
        <sz val="8"/>
        <rFont val="Arial"/>
        <family val="2"/>
      </rPr>
      <t>b</t>
    </r>
  </si>
  <si>
    <t>46/
744b</t>
  </si>
  <si>
    <r>
      <t>Critical Hours by Calendar Year</t>
    </r>
    <r>
      <rPr>
        <vertAlign val="superscript"/>
        <sz val="10"/>
        <rFont val="Arial"/>
        <family val="2"/>
      </rPr>
      <t xml:space="preserve"> a</t>
    </r>
  </si>
  <si>
    <t>Sequoyah 2</t>
  </si>
  <si>
    <t>St Lucie 2</t>
  </si>
  <si>
    <t>Total Reactor
Critcal Time
(years)</t>
  </si>
  <si>
    <t>3889/
5137b</t>
  </si>
  <si>
    <t>3227/
3480b</t>
  </si>
  <si>
    <t>a. Data for 1963 may include reserve shutdown hours.</t>
  </si>
  <si>
    <t>b. Represents number of calendar hours from start of commercial operations to the end of the year</t>
  </si>
  <si>
    <t>Humboldt Bay</t>
  </si>
  <si>
    <t>Nine Mile Point 1</t>
  </si>
  <si>
    <t>Oyster Creek</t>
  </si>
  <si>
    <t>Dresden 2</t>
  </si>
  <si>
    <t>Millstone 1</t>
  </si>
  <si>
    <t>Monticello</t>
  </si>
  <si>
    <t>Dresden 3</t>
  </si>
  <si>
    <t>Vermont Yankee</t>
  </si>
  <si>
    <t>Pilgrim 1</t>
  </si>
  <si>
    <t>Quad Cities 1</t>
  </si>
  <si>
    <t>Quad Cities 2</t>
  </si>
  <si>
    <t>Cooper Station</t>
  </si>
  <si>
    <t>Browns Ferry 1</t>
  </si>
  <si>
    <t>Peach Bottom 3</t>
  </si>
  <si>
    <t>Duane Arnold</t>
  </si>
  <si>
    <t>Peach Bottom 2</t>
  </si>
  <si>
    <t>Browns Ferry 2</t>
  </si>
  <si>
    <t>7811/
8784d</t>
  </si>
  <si>
    <t>Table H-4. (continued)</t>
  </si>
  <si>
    <t>2982/
3672c</t>
  </si>
  <si>
    <t>7005/
8760</t>
  </si>
  <si>
    <t>7784/
8760d</t>
  </si>
  <si>
    <t>8002/
8760d</t>
  </si>
  <si>
    <t>8183/
8784d</t>
  </si>
  <si>
    <t>7866/
8760d</t>
  </si>
  <si>
    <t>7717/
8760d</t>
  </si>
  <si>
    <t>6675/
8760d</t>
  </si>
  <si>
    <t>7289/
8784d</t>
  </si>
  <si>
    <t>7820/
8760d</t>
  </si>
  <si>
    <t>7391/
8760d</t>
  </si>
  <si>
    <t>7418/
8780d</t>
  </si>
  <si>
    <t xml:space="preserve">
8760d</t>
  </si>
  <si>
    <t xml:space="preserve">
8784d</t>
  </si>
  <si>
    <r>
      <t>473/
744</t>
    </r>
    <r>
      <rPr>
        <vertAlign val="superscript"/>
        <sz val="8"/>
        <rFont val="Arial"/>
        <family val="2"/>
      </rPr>
      <t>c</t>
    </r>
  </si>
  <si>
    <r>
      <t>96/
96</t>
    </r>
    <r>
      <rPr>
        <vertAlign val="superscript"/>
        <sz val="8"/>
        <rFont val="Arial"/>
        <family val="2"/>
      </rPr>
      <t>c</t>
    </r>
  </si>
  <si>
    <r>
      <t>3899/
4944</t>
    </r>
    <r>
      <rPr>
        <vertAlign val="superscript"/>
        <sz val="8"/>
        <rFont val="Arial"/>
        <family val="2"/>
      </rPr>
      <t>c</t>
    </r>
  </si>
  <si>
    <r>
      <t>5394/
7008</t>
    </r>
    <r>
      <rPr>
        <vertAlign val="superscript"/>
        <sz val="8"/>
        <rFont val="Arial"/>
        <family val="2"/>
      </rPr>
      <t>b</t>
    </r>
  </si>
  <si>
    <t>2965/
4416c</t>
  </si>
  <si>
    <t>567/
1128c</t>
  </si>
  <si>
    <t>744/
744c</t>
  </si>
  <si>
    <t>382/
744c</t>
  </si>
  <si>
    <t>6397/
7584c</t>
  </si>
  <si>
    <t>6250/
7344c</t>
  </si>
  <si>
    <t>3540/
4416c</t>
  </si>
  <si>
    <t>3912/
4320c</t>
  </si>
  <si>
    <t>3166/
3672c</t>
  </si>
  <si>
    <t>216/
216c</t>
  </si>
  <si>
    <t>6548/
8016c</t>
  </si>
  <si>
    <t>517/
7344</t>
  </si>
  <si>
    <t>7877/
8784d</t>
  </si>
  <si>
    <t>FitzPatrick</t>
  </si>
  <si>
    <t>Brunswick</t>
  </si>
  <si>
    <t>Hatch 1</t>
  </si>
  <si>
    <t>Browns Ferry 3</t>
  </si>
  <si>
    <t>Brunswick 1</t>
  </si>
  <si>
    <t>Hatch 2</t>
  </si>
  <si>
    <t>2689/
3744c</t>
  </si>
  <si>
    <t>1350/
1416c</t>
  </si>
  <si>
    <t>24/
24c</t>
  </si>
  <si>
    <t>6296/
7344c</t>
  </si>
  <si>
    <t>4452/
6916c</t>
  </si>
  <si>
    <t>2664/
2833c</t>
  </si>
  <si>
    <t>3845/
4944c</t>
  </si>
  <si>
    <t>Total Calendar
Time (years)</t>
  </si>
  <si>
    <t>Total Reactor
Critical Time
(years)</t>
  </si>
  <si>
    <t>4765/
5712b</t>
  </si>
  <si>
    <t>c. Number of calendar hours in the year. This applies to all plants excepts wherever notes b and d apply.</t>
  </si>
  <si>
    <t>d. Number of calendar hours from the first year until the unit was taken out of service.</t>
  </si>
  <si>
    <t>4111/
4416e</t>
  </si>
  <si>
    <t>Susquehanna 1</t>
  </si>
  <si>
    <t>Trojan</t>
  </si>
  <si>
    <t>Rancho Seco</t>
  </si>
  <si>
    <t xml:space="preserve">Table H-4 BWR reactor critical time by calendar Year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</si>
</sst>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zoomScalePageLayoutView="0" workbookViewId="0" topLeftCell="A10">
      <selection activeCell="A4" sqref="A4:IV19"/>
    </sheetView>
  </sheetViews>
  <sheetFormatPr defaultColWidth="9.140625" defaultRowHeight="12.75"/>
  <cols>
    <col min="1" max="1" width="10.8515625" style="0" bestFit="1" customWidth="1"/>
    <col min="2" max="5" width="5.00390625" style="0" bestFit="1" customWidth="1"/>
    <col min="6" max="6" width="4.7109375" style="0" customWidth="1"/>
    <col min="7" max="7" width="5.00390625" style="0" bestFit="1" customWidth="1"/>
    <col min="8" max="8" width="5.00390625" style="0" customWidth="1"/>
    <col min="9" max="13" width="5.00390625" style="0" bestFit="1" customWidth="1"/>
    <col min="14" max="14" width="5.00390625" style="0" customWidth="1"/>
    <col min="15" max="24" width="5.00390625" style="0" bestFit="1" customWidth="1"/>
  </cols>
  <sheetData>
    <row r="1" spans="1:6" s="9" customFormat="1" ht="18" customHeight="1">
      <c r="A1" s="7" t="s">
        <v>52</v>
      </c>
      <c r="B1" s="8"/>
      <c r="C1" s="8"/>
      <c r="D1" s="8"/>
      <c r="E1" s="8"/>
      <c r="F1" s="8"/>
    </row>
    <row r="2" spans="1:24" ht="15" customHeight="1">
      <c r="A2" s="5" t="s">
        <v>117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1" customFormat="1" ht="12.75">
      <c r="A3" s="3" t="s">
        <v>0</v>
      </c>
      <c r="B3" s="3">
        <v>61</v>
      </c>
      <c r="C3" s="3">
        <v>62</v>
      </c>
      <c r="D3" s="3">
        <v>63</v>
      </c>
      <c r="E3" s="3">
        <v>64</v>
      </c>
      <c r="F3" s="3">
        <v>65</v>
      </c>
      <c r="G3" s="3">
        <v>66</v>
      </c>
      <c r="H3" s="3">
        <v>67</v>
      </c>
      <c r="I3" s="3">
        <v>68</v>
      </c>
      <c r="J3" s="3">
        <v>69</v>
      </c>
      <c r="K3" s="3">
        <v>70</v>
      </c>
      <c r="L3" s="3">
        <v>71</v>
      </c>
      <c r="M3" s="3">
        <v>72</v>
      </c>
      <c r="N3" s="3">
        <v>73</v>
      </c>
      <c r="O3" s="3">
        <v>74</v>
      </c>
      <c r="P3" s="3">
        <v>75</v>
      </c>
      <c r="Q3" s="3">
        <v>76</v>
      </c>
      <c r="R3" s="3">
        <v>77</v>
      </c>
      <c r="S3" s="3">
        <v>78</v>
      </c>
      <c r="T3" s="3">
        <v>79</v>
      </c>
      <c r="U3" s="3">
        <v>80</v>
      </c>
      <c r="V3" s="3">
        <v>81</v>
      </c>
      <c r="W3" s="3">
        <v>82</v>
      </c>
      <c r="X3" s="3">
        <v>83</v>
      </c>
    </row>
    <row r="4" spans="1:24" ht="24" customHeight="1">
      <c r="A4" s="2" t="s">
        <v>1</v>
      </c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29</v>
      </c>
      <c r="O4" s="4" t="s">
        <v>30</v>
      </c>
      <c r="P4" s="4" t="s">
        <v>31</v>
      </c>
      <c r="Q4" s="4" t="s">
        <v>32</v>
      </c>
      <c r="R4" s="4" t="s">
        <v>33</v>
      </c>
      <c r="S4" s="4" t="s">
        <v>34</v>
      </c>
      <c r="T4" s="4" t="s">
        <v>35</v>
      </c>
      <c r="U4" s="4" t="s">
        <v>36</v>
      </c>
      <c r="V4" s="4" t="s">
        <v>37</v>
      </c>
      <c r="W4" s="4" t="s">
        <v>38</v>
      </c>
      <c r="X4" s="4" t="s">
        <v>39</v>
      </c>
    </row>
    <row r="5" spans="1:24" ht="24" customHeight="1">
      <c r="A5" s="2" t="s">
        <v>2</v>
      </c>
      <c r="B5" s="2"/>
      <c r="C5" s="4" t="s">
        <v>40</v>
      </c>
      <c r="D5" s="2">
        <v>6258</v>
      </c>
      <c r="E5" s="2">
        <v>4258</v>
      </c>
      <c r="F5" s="2">
        <v>5611</v>
      </c>
      <c r="G5" s="2">
        <v>5912</v>
      </c>
      <c r="H5" s="2">
        <v>7088</v>
      </c>
      <c r="I5" s="2">
        <v>8052</v>
      </c>
      <c r="J5" s="2">
        <v>8131</v>
      </c>
      <c r="K5" s="2">
        <v>2356</v>
      </c>
      <c r="L5" s="2">
        <v>7296</v>
      </c>
      <c r="M5" s="2">
        <v>6910</v>
      </c>
      <c r="N5" s="2">
        <v>0</v>
      </c>
      <c r="O5" s="4" t="s">
        <v>30</v>
      </c>
      <c r="P5" s="2">
        <f>--R5</f>
        <v>0</v>
      </c>
      <c r="Q5" s="2"/>
      <c r="R5" s="2"/>
      <c r="S5" s="2"/>
      <c r="T5" s="2"/>
      <c r="U5" s="2"/>
      <c r="V5" s="2"/>
      <c r="W5" s="2"/>
      <c r="X5" s="2"/>
    </row>
    <row r="6" spans="1:24" ht="24" customHeight="1">
      <c r="A6" s="2" t="s">
        <v>3</v>
      </c>
      <c r="B6" s="3"/>
      <c r="C6" s="2"/>
      <c r="D6" s="2"/>
      <c r="E6" s="2"/>
      <c r="F6" s="2"/>
      <c r="G6" s="2"/>
      <c r="H6" s="2"/>
      <c r="I6" s="2">
        <v>3839</v>
      </c>
      <c r="J6" s="2">
        <v>6897</v>
      </c>
      <c r="K6" s="2">
        <v>7376</v>
      </c>
      <c r="L6" s="2">
        <v>8450</v>
      </c>
      <c r="M6" s="2">
        <v>7043</v>
      </c>
      <c r="N6" s="2">
        <v>5578</v>
      </c>
      <c r="O6" s="2">
        <v>7609</v>
      </c>
      <c r="P6" s="2">
        <v>7702</v>
      </c>
      <c r="Q6" s="2">
        <v>6254</v>
      </c>
      <c r="R6" s="2">
        <v>5635</v>
      </c>
      <c r="S6" s="2">
        <v>7157</v>
      </c>
      <c r="T6" s="2">
        <v>7916</v>
      </c>
      <c r="U6" s="2">
        <v>1979</v>
      </c>
      <c r="V6" s="2">
        <v>2455</v>
      </c>
      <c r="W6" s="2">
        <v>1374</v>
      </c>
      <c r="X6" s="2">
        <v>0</v>
      </c>
    </row>
    <row r="7" spans="1:24" ht="24" customHeight="1">
      <c r="A7" s="2" t="s">
        <v>4</v>
      </c>
      <c r="B7" s="2"/>
      <c r="C7" s="2"/>
      <c r="D7" s="2"/>
      <c r="E7" s="2"/>
      <c r="F7" s="2"/>
      <c r="G7" s="2"/>
      <c r="H7" s="2"/>
      <c r="I7" s="2">
        <v>7968</v>
      </c>
      <c r="J7" s="2">
        <v>8271</v>
      </c>
      <c r="K7" s="2">
        <v>7082</v>
      </c>
      <c r="L7" s="2">
        <v>7844</v>
      </c>
      <c r="M7" s="2">
        <v>7978</v>
      </c>
      <c r="N7" s="2">
        <v>5086</v>
      </c>
      <c r="O7" s="2">
        <v>8325</v>
      </c>
      <c r="P7" s="2">
        <v>7695</v>
      </c>
      <c r="Q7" s="2">
        <v>7587</v>
      </c>
      <c r="R7" s="2">
        <v>7638</v>
      </c>
      <c r="S7" s="2">
        <v>8618</v>
      </c>
      <c r="T7" s="2">
        <v>7541</v>
      </c>
      <c r="U7" s="2">
        <v>6776</v>
      </c>
      <c r="V7" s="2">
        <v>7579</v>
      </c>
      <c r="W7" s="2">
        <v>8701</v>
      </c>
      <c r="X7" s="2">
        <v>6949</v>
      </c>
    </row>
    <row r="8" spans="1:24" ht="24" customHeight="1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4" t="s">
        <v>41</v>
      </c>
      <c r="L8" s="2">
        <v>6801</v>
      </c>
      <c r="M8" s="2">
        <v>6428</v>
      </c>
      <c r="N8" s="2">
        <v>8346</v>
      </c>
      <c r="O8" s="2">
        <v>5602</v>
      </c>
      <c r="P8" s="2">
        <v>6850</v>
      </c>
      <c r="Q8" s="2">
        <v>5301</v>
      </c>
      <c r="R8" s="2">
        <v>7569</v>
      </c>
      <c r="S8" s="2">
        <v>7164</v>
      </c>
      <c r="T8" s="2">
        <v>6477</v>
      </c>
      <c r="U8" s="2">
        <v>6720</v>
      </c>
      <c r="V8" s="2">
        <v>7242</v>
      </c>
      <c r="W8" s="2">
        <v>5243</v>
      </c>
      <c r="X8" s="2">
        <v>6714</v>
      </c>
    </row>
    <row r="9" spans="1:24" ht="24" customHeight="1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  <c r="K9" s="4" t="s">
        <v>42</v>
      </c>
      <c r="L9" s="2">
        <v>7967</v>
      </c>
      <c r="M9" s="2">
        <v>6507</v>
      </c>
      <c r="N9" s="2">
        <v>5725</v>
      </c>
      <c r="O9" s="2">
        <v>7490</v>
      </c>
      <c r="P9" s="2">
        <v>6344</v>
      </c>
      <c r="Q9" s="2">
        <v>7444</v>
      </c>
      <c r="R9" s="2">
        <v>7819</v>
      </c>
      <c r="S9" s="2">
        <v>8003</v>
      </c>
      <c r="T9" s="2">
        <v>6629</v>
      </c>
      <c r="U9" s="2">
        <v>6918</v>
      </c>
      <c r="V9" s="2">
        <v>6918</v>
      </c>
      <c r="W9" s="2">
        <v>7219</v>
      </c>
      <c r="X9" s="2">
        <v>6506</v>
      </c>
    </row>
    <row r="10" spans="1:24" ht="24" customHeight="1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4" t="s">
        <v>43</v>
      </c>
      <c r="M10" s="2">
        <v>7587</v>
      </c>
      <c r="N10" s="2">
        <v>6927</v>
      </c>
      <c r="O10" s="2">
        <v>7422</v>
      </c>
      <c r="P10" s="2">
        <v>6526</v>
      </c>
      <c r="Q10" s="2">
        <v>7579</v>
      </c>
      <c r="R10" s="2">
        <v>7586</v>
      </c>
      <c r="S10" s="2">
        <v>6631</v>
      </c>
      <c r="T10" s="2">
        <v>6394</v>
      </c>
      <c r="U10" s="2">
        <v>5558</v>
      </c>
      <c r="V10" s="2">
        <v>6580</v>
      </c>
      <c r="W10" s="2">
        <v>4494</v>
      </c>
      <c r="X10" s="2">
        <v>6741</v>
      </c>
    </row>
    <row r="11" spans="1:24" ht="24" customHeight="1">
      <c r="A11" s="2" t="s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" t="s">
        <v>44</v>
      </c>
      <c r="M11" s="2">
        <v>5367</v>
      </c>
      <c r="N11" s="2">
        <v>4170</v>
      </c>
      <c r="O11" s="2">
        <v>663</v>
      </c>
      <c r="P11" s="2">
        <v>5850</v>
      </c>
      <c r="Q11" s="2">
        <v>5184</v>
      </c>
      <c r="R11" s="2">
        <v>8129</v>
      </c>
      <c r="S11" s="2">
        <v>4797</v>
      </c>
      <c r="T11" s="2">
        <v>5369</v>
      </c>
      <c r="U11" s="2">
        <v>3958</v>
      </c>
      <c r="V11" s="2">
        <v>5201</v>
      </c>
      <c r="W11" s="2">
        <v>5200</v>
      </c>
      <c r="X11" s="2">
        <v>5337</v>
      </c>
    </row>
    <row r="12" spans="1:24" ht="24" customHeight="1">
      <c r="A12" s="2" t="s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4" t="s">
        <v>43</v>
      </c>
      <c r="N12" s="2">
        <v>6914</v>
      </c>
      <c r="O12" s="2">
        <v>7245</v>
      </c>
      <c r="P12" s="2">
        <v>8480</v>
      </c>
      <c r="Q12" s="2">
        <v>8065</v>
      </c>
      <c r="R12" s="2">
        <v>7649</v>
      </c>
      <c r="S12" s="2">
        <v>8124</v>
      </c>
      <c r="T12" s="2">
        <v>7809</v>
      </c>
      <c r="U12" s="2">
        <v>7653</v>
      </c>
      <c r="V12" s="2">
        <v>7840</v>
      </c>
      <c r="W12" s="2">
        <v>7668</v>
      </c>
      <c r="X12" s="2">
        <v>6370</v>
      </c>
    </row>
    <row r="13" spans="1:24" ht="24" customHeight="1">
      <c r="A13" s="2" t="s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4" t="s">
        <v>45</v>
      </c>
      <c r="N13" s="2">
        <v>6954</v>
      </c>
      <c r="O13" s="2">
        <v>6120</v>
      </c>
      <c r="P13" s="2">
        <v>7251</v>
      </c>
      <c r="Q13" s="2">
        <v>6760</v>
      </c>
      <c r="R13" s="2">
        <v>7186</v>
      </c>
      <c r="S13" s="2">
        <v>7347</v>
      </c>
      <c r="T13" s="2">
        <v>4697</v>
      </c>
      <c r="U13" s="2">
        <v>7032</v>
      </c>
      <c r="V13" s="2">
        <v>1459</v>
      </c>
      <c r="W13" s="2">
        <v>5759</v>
      </c>
      <c r="X13" s="2">
        <v>6506</v>
      </c>
    </row>
    <row r="14" spans="1:24" ht="24" customHeight="1">
      <c r="A14" s="2" t="s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4" t="s">
        <v>46</v>
      </c>
      <c r="N14" s="2">
        <v>6195</v>
      </c>
      <c r="O14" s="2">
        <v>4958</v>
      </c>
      <c r="P14" s="2">
        <v>5772</v>
      </c>
      <c r="Q14" s="2">
        <v>6058</v>
      </c>
      <c r="R14" s="2">
        <v>6763</v>
      </c>
      <c r="S14" s="2">
        <v>6383</v>
      </c>
      <c r="T14" s="2">
        <v>3052</v>
      </c>
      <c r="U14" s="2">
        <v>3787</v>
      </c>
      <c r="V14" s="2">
        <v>3496</v>
      </c>
      <c r="W14" s="2">
        <v>7877</v>
      </c>
      <c r="X14" s="2">
        <v>5187</v>
      </c>
    </row>
    <row r="15" spans="1:24" ht="24" customHeight="1">
      <c r="A15" s="2" t="s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" t="s">
        <v>47</v>
      </c>
      <c r="N15" s="2">
        <v>7833</v>
      </c>
      <c r="O15" s="2">
        <v>6118</v>
      </c>
      <c r="P15" s="2">
        <v>7255</v>
      </c>
      <c r="Q15" s="2">
        <v>8396</v>
      </c>
      <c r="R15" s="2">
        <v>7331</v>
      </c>
      <c r="S15" s="2">
        <v>7515</v>
      </c>
      <c r="T15" s="2">
        <v>6166</v>
      </c>
      <c r="U15" s="2">
        <v>6546</v>
      </c>
      <c r="V15" s="2">
        <v>7153</v>
      </c>
      <c r="W15" s="2">
        <v>6313</v>
      </c>
      <c r="X15" s="2">
        <v>7390</v>
      </c>
    </row>
    <row r="16" spans="1:24" ht="24" customHeight="1">
      <c r="A16" s="2" t="s">
        <v>13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" t="s">
        <v>48</v>
      </c>
      <c r="O16" s="2">
        <v>3908</v>
      </c>
      <c r="P16" s="2">
        <v>7121</v>
      </c>
      <c r="Q16" s="2">
        <v>4689</v>
      </c>
      <c r="R16" s="2">
        <v>6094</v>
      </c>
      <c r="S16" s="2">
        <v>7298</v>
      </c>
      <c r="T16" s="2">
        <v>819</v>
      </c>
      <c r="U16" s="2">
        <v>3284</v>
      </c>
      <c r="V16" s="2">
        <v>7077</v>
      </c>
      <c r="W16" s="2">
        <v>7814</v>
      </c>
      <c r="X16" s="2">
        <v>5896</v>
      </c>
    </row>
    <row r="17" spans="1:24" ht="24" customHeight="1">
      <c r="A17" s="2" t="s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" t="s">
        <v>49</v>
      </c>
      <c r="O17" s="2">
        <v>5447</v>
      </c>
      <c r="P17" s="2">
        <v>6972</v>
      </c>
      <c r="Q17" s="2">
        <v>5344</v>
      </c>
      <c r="R17" s="2">
        <v>5623</v>
      </c>
      <c r="S17" s="2">
        <v>6489</v>
      </c>
      <c r="T17" s="2">
        <v>6287</v>
      </c>
      <c r="U17" s="2">
        <v>6772</v>
      </c>
      <c r="V17" s="2">
        <v>3769</v>
      </c>
      <c r="W17" s="2">
        <v>6612</v>
      </c>
      <c r="X17" s="2">
        <v>6874</v>
      </c>
    </row>
    <row r="18" spans="1:24" ht="24" customHeight="1">
      <c r="A18" s="2" t="s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" t="s">
        <v>50</v>
      </c>
      <c r="O18" s="2">
        <v>5435</v>
      </c>
      <c r="P18" s="2">
        <v>6801</v>
      </c>
      <c r="Q18" s="2">
        <v>3247</v>
      </c>
      <c r="R18" s="2">
        <v>6716</v>
      </c>
      <c r="S18" s="2">
        <v>5591</v>
      </c>
      <c r="T18" s="2">
        <v>6349</v>
      </c>
      <c r="U18" s="2">
        <v>5869</v>
      </c>
      <c r="V18" s="2">
        <v>4158</v>
      </c>
      <c r="W18" s="2">
        <v>5836</v>
      </c>
      <c r="X18" s="2">
        <v>7790</v>
      </c>
    </row>
    <row r="19" spans="1:24" ht="24" customHeight="1">
      <c r="A19" s="2" t="s">
        <v>16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 t="s">
        <v>51</v>
      </c>
      <c r="O19" s="2">
        <v>6751</v>
      </c>
      <c r="P19" s="2">
        <v>6312</v>
      </c>
      <c r="Q19" s="2">
        <v>6076</v>
      </c>
      <c r="R19" s="2">
        <v>5751</v>
      </c>
      <c r="S19" s="2">
        <v>6875</v>
      </c>
      <c r="T19" s="2">
        <v>6480</v>
      </c>
      <c r="U19" s="2">
        <v>6185</v>
      </c>
      <c r="V19" s="2">
        <v>6966</v>
      </c>
      <c r="W19" s="2">
        <v>5876</v>
      </c>
      <c r="X19" s="2">
        <v>4783</v>
      </c>
    </row>
  </sheetData>
  <sheetProtection/>
  <mergeCells count="2">
    <mergeCell ref="A2:X2"/>
    <mergeCell ref="A1:IV1"/>
  </mergeCells>
  <printOptions/>
  <pageMargins left="0.5" right="0.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zoomScalePageLayoutView="0" workbookViewId="0" topLeftCell="A1">
      <selection activeCell="A4" sqref="A4:IV19"/>
    </sheetView>
  </sheetViews>
  <sheetFormatPr defaultColWidth="9.140625" defaultRowHeight="12.75"/>
  <cols>
    <col min="1" max="1" width="10.8515625" style="0" bestFit="1" customWidth="1"/>
    <col min="2" max="5" width="5.00390625" style="0" bestFit="1" customWidth="1"/>
    <col min="6" max="6" width="5.00390625" style="0" customWidth="1"/>
    <col min="7" max="13" width="5.00390625" style="0" bestFit="1" customWidth="1"/>
    <col min="14" max="14" width="5.00390625" style="0" customWidth="1"/>
    <col min="15" max="24" width="5.00390625" style="0" bestFit="1" customWidth="1"/>
  </cols>
  <sheetData>
    <row r="1" spans="1:6" s="9" customFormat="1" ht="18" customHeight="1">
      <c r="A1" s="7" t="s">
        <v>83</v>
      </c>
      <c r="B1" s="8"/>
      <c r="C1" s="8"/>
      <c r="D1" s="8"/>
      <c r="E1" s="8"/>
      <c r="F1" s="8"/>
    </row>
    <row r="2" spans="1:24" ht="15" customHeight="1">
      <c r="A2" s="5" t="s">
        <v>117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1" customFormat="1" ht="12.75">
      <c r="A3" s="3" t="s">
        <v>0</v>
      </c>
      <c r="B3" s="3">
        <v>61</v>
      </c>
      <c r="C3" s="3">
        <v>62</v>
      </c>
      <c r="D3" s="3">
        <v>63</v>
      </c>
      <c r="E3" s="3">
        <v>64</v>
      </c>
      <c r="F3" s="3">
        <v>65</v>
      </c>
      <c r="G3" s="3">
        <v>66</v>
      </c>
      <c r="H3" s="3">
        <v>67</v>
      </c>
      <c r="I3" s="3">
        <v>68</v>
      </c>
      <c r="J3" s="3">
        <v>69</v>
      </c>
      <c r="K3" s="3">
        <v>70</v>
      </c>
      <c r="L3" s="3">
        <v>71</v>
      </c>
      <c r="M3" s="3">
        <v>72</v>
      </c>
      <c r="N3" s="3">
        <v>73</v>
      </c>
      <c r="O3" s="3">
        <v>74</v>
      </c>
      <c r="P3" s="3">
        <v>75</v>
      </c>
      <c r="Q3" s="3">
        <v>76</v>
      </c>
      <c r="R3" s="3">
        <v>77</v>
      </c>
      <c r="S3" s="3">
        <v>78</v>
      </c>
      <c r="T3" s="3">
        <v>79</v>
      </c>
      <c r="U3" s="3">
        <v>80</v>
      </c>
      <c r="V3" s="3">
        <v>81</v>
      </c>
      <c r="W3" s="3">
        <v>82</v>
      </c>
      <c r="X3" s="3">
        <v>83</v>
      </c>
    </row>
    <row r="4" spans="1:24" ht="24" customHeight="1">
      <c r="A4" s="2" t="s">
        <v>54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67</v>
      </c>
      <c r="O4" s="4">
        <v>4279</v>
      </c>
      <c r="P4" s="4">
        <v>7745</v>
      </c>
      <c r="Q4" s="4">
        <v>6949</v>
      </c>
      <c r="R4" s="4">
        <v>7582</v>
      </c>
      <c r="S4" s="4">
        <v>8104</v>
      </c>
      <c r="T4" s="4">
        <v>6519</v>
      </c>
      <c r="U4" s="4">
        <v>6595</v>
      </c>
      <c r="V4" s="4">
        <v>7854</v>
      </c>
      <c r="W4" s="4">
        <v>7995</v>
      </c>
      <c r="X4" s="4">
        <v>7657</v>
      </c>
    </row>
    <row r="5" spans="1:24" ht="24" customHeight="1">
      <c r="A5" s="2" t="s">
        <v>55</v>
      </c>
      <c r="B5" s="2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">
        <v>5168</v>
      </c>
      <c r="P5" s="2">
        <v>6267</v>
      </c>
      <c r="Q5" s="2">
        <v>5643</v>
      </c>
      <c r="R5" s="2">
        <v>6688</v>
      </c>
      <c r="S5" s="2">
        <v>7296</v>
      </c>
      <c r="T5" s="2">
        <v>6047</v>
      </c>
      <c r="U5" s="2">
        <v>7395</v>
      </c>
      <c r="V5" s="2">
        <v>6454</v>
      </c>
      <c r="W5" s="2">
        <v>5319</v>
      </c>
      <c r="X5" s="2">
        <v>5801</v>
      </c>
    </row>
    <row r="6" spans="1:24" ht="24" customHeight="1">
      <c r="A6" s="2" t="s">
        <v>68</v>
      </c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4" t="s">
        <v>70</v>
      </c>
      <c r="P6" s="2">
        <v>4957</v>
      </c>
      <c r="Q6" s="2">
        <v>7216</v>
      </c>
      <c r="R6" s="2">
        <v>7113</v>
      </c>
      <c r="S6" s="2">
        <v>7901</v>
      </c>
      <c r="T6" s="2">
        <v>7039</v>
      </c>
      <c r="U6" s="2">
        <v>7320</v>
      </c>
      <c r="V6" s="2">
        <v>7679</v>
      </c>
      <c r="W6" s="2">
        <v>7750</v>
      </c>
      <c r="X6" s="2">
        <v>7428</v>
      </c>
    </row>
    <row r="7" spans="1:24" ht="24" customHeight="1">
      <c r="A7" s="2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4" t="s">
        <v>71</v>
      </c>
      <c r="P7" s="2">
        <v>6168</v>
      </c>
      <c r="Q7" s="2">
        <v>6228</v>
      </c>
      <c r="R7" s="2">
        <v>7042</v>
      </c>
      <c r="S7" s="2">
        <v>6702</v>
      </c>
      <c r="T7" s="2">
        <v>8437</v>
      </c>
      <c r="U7" s="2">
        <v>5377</v>
      </c>
      <c r="V7" s="2">
        <v>6461</v>
      </c>
      <c r="W7" s="2">
        <v>7872</v>
      </c>
      <c r="X7" s="2">
        <v>6503</v>
      </c>
    </row>
    <row r="8" spans="1:24" ht="24" customHeight="1">
      <c r="A8" s="2" t="s">
        <v>57</v>
      </c>
      <c r="B8" s="2"/>
      <c r="C8" s="2"/>
      <c r="D8" s="2"/>
      <c r="E8" s="2"/>
      <c r="F8" s="2"/>
      <c r="G8" s="2"/>
      <c r="H8" s="2"/>
      <c r="I8" s="2"/>
      <c r="J8" s="2"/>
      <c r="K8" s="4"/>
      <c r="L8" s="2"/>
      <c r="M8" s="2"/>
      <c r="N8" s="2"/>
      <c r="O8" s="4" t="s">
        <v>72</v>
      </c>
      <c r="P8" s="2">
        <v>7430</v>
      </c>
      <c r="Q8" s="2">
        <v>5839</v>
      </c>
      <c r="R8" s="2">
        <v>7207</v>
      </c>
      <c r="S8" s="2">
        <v>7546</v>
      </c>
      <c r="T8" s="4" t="s">
        <v>69</v>
      </c>
      <c r="U8" s="2"/>
      <c r="V8" s="2"/>
      <c r="W8" s="2"/>
      <c r="X8" s="2"/>
    </row>
    <row r="9" spans="1:24" ht="24" customHeight="1">
      <c r="A9" s="2" t="s">
        <v>58</v>
      </c>
      <c r="B9" s="2"/>
      <c r="C9" s="2"/>
      <c r="D9" s="2"/>
      <c r="E9" s="2"/>
      <c r="F9" s="2"/>
      <c r="G9" s="2"/>
      <c r="H9" s="2"/>
      <c r="I9" s="2"/>
      <c r="J9" s="2"/>
      <c r="K9" s="4"/>
      <c r="L9" s="2"/>
      <c r="M9" s="2"/>
      <c r="N9" s="2"/>
      <c r="O9" s="4" t="s">
        <v>73</v>
      </c>
      <c r="P9" s="2">
        <v>6613</v>
      </c>
      <c r="Q9" s="2">
        <v>5668</v>
      </c>
      <c r="R9" s="2">
        <v>5461</v>
      </c>
      <c r="S9" s="2">
        <v>6311</v>
      </c>
      <c r="T9" s="2">
        <v>7597</v>
      </c>
      <c r="U9" s="2">
        <v>5509</v>
      </c>
      <c r="V9" s="2">
        <v>7104</v>
      </c>
      <c r="W9" s="2">
        <v>4705</v>
      </c>
      <c r="X9" s="2">
        <v>6400</v>
      </c>
    </row>
    <row r="10" spans="1:24" ht="24" customHeight="1">
      <c r="A10" s="2" t="s">
        <v>59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4"/>
      <c r="M10" s="2"/>
      <c r="N10" s="2"/>
      <c r="O10" s="4" t="s">
        <v>74</v>
      </c>
      <c r="P10" s="2">
        <v>6502</v>
      </c>
      <c r="Q10" s="2">
        <v>5559</v>
      </c>
      <c r="R10" s="2">
        <v>6775</v>
      </c>
      <c r="S10" s="2">
        <v>7165</v>
      </c>
      <c r="T10" s="2">
        <v>6027</v>
      </c>
      <c r="U10" s="2">
        <v>6092</v>
      </c>
      <c r="V10" s="2">
        <v>6645</v>
      </c>
      <c r="W10" s="2">
        <v>6343</v>
      </c>
      <c r="X10" s="2">
        <v>6541</v>
      </c>
    </row>
    <row r="11" spans="1:24" ht="24" customHeight="1">
      <c r="A11" s="2" t="s">
        <v>60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"/>
      <c r="M11" s="2"/>
      <c r="N11" s="2"/>
      <c r="O11" s="4" t="s">
        <v>75</v>
      </c>
      <c r="P11" s="2">
        <v>6960</v>
      </c>
      <c r="Q11" s="2">
        <v>6258</v>
      </c>
      <c r="R11" s="2">
        <v>6762</v>
      </c>
      <c r="S11" s="2">
        <v>7602</v>
      </c>
      <c r="T11" s="2">
        <v>4127</v>
      </c>
      <c r="U11" s="2">
        <v>6509</v>
      </c>
      <c r="V11" s="2">
        <v>6911</v>
      </c>
      <c r="W11" s="2">
        <v>2907</v>
      </c>
      <c r="X11" s="2">
        <v>8489</v>
      </c>
    </row>
    <row r="12" spans="1:24" ht="24" customHeight="1">
      <c r="A12" s="2" t="s">
        <v>61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4"/>
      <c r="N12" s="2"/>
      <c r="O12" s="4" t="s">
        <v>76</v>
      </c>
      <c r="P12" s="2">
        <v>6851</v>
      </c>
      <c r="Q12" s="2">
        <v>5064</v>
      </c>
      <c r="R12" s="2">
        <v>6800</v>
      </c>
      <c r="S12" s="2">
        <v>6781</v>
      </c>
      <c r="T12" s="2">
        <v>4428</v>
      </c>
      <c r="U12" s="2">
        <v>5652</v>
      </c>
      <c r="V12" s="2">
        <v>6457</v>
      </c>
      <c r="W12" s="2">
        <v>5760</v>
      </c>
      <c r="X12" s="2">
        <v>4334</v>
      </c>
    </row>
    <row r="13" spans="1:24" ht="24" customHeight="1">
      <c r="A13" s="2" t="s">
        <v>62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4"/>
      <c r="N13" s="2"/>
      <c r="O13" s="4" t="s">
        <v>77</v>
      </c>
      <c r="P13" s="2">
        <v>7237</v>
      </c>
      <c r="Q13" s="2">
        <v>6840</v>
      </c>
      <c r="R13" s="2">
        <v>7933</v>
      </c>
      <c r="S13" s="2">
        <v>8181</v>
      </c>
      <c r="T13" s="2">
        <v>8685</v>
      </c>
      <c r="U13" s="2">
        <v>7253</v>
      </c>
      <c r="V13" s="2">
        <v>6353</v>
      </c>
      <c r="W13" s="2">
        <v>7872</v>
      </c>
      <c r="X13" s="2">
        <v>7643</v>
      </c>
    </row>
    <row r="14" spans="1:24" ht="24" customHeight="1">
      <c r="A14" s="2" t="s">
        <v>196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4"/>
      <c r="N14" s="2"/>
      <c r="O14" s="2"/>
      <c r="P14" s="4" t="s">
        <v>78</v>
      </c>
      <c r="Q14" s="2">
        <v>2966</v>
      </c>
      <c r="R14" s="2">
        <v>6909</v>
      </c>
      <c r="S14" s="2">
        <v>7295</v>
      </c>
      <c r="T14" s="2">
        <v>7003</v>
      </c>
      <c r="U14" s="2">
        <v>5423</v>
      </c>
      <c r="V14" s="2">
        <v>3740</v>
      </c>
      <c r="W14" s="2">
        <v>4807</v>
      </c>
      <c r="X14" s="2">
        <v>4308</v>
      </c>
    </row>
    <row r="15" spans="1:24" ht="24" customHeight="1">
      <c r="A15" s="2" t="s">
        <v>63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"/>
      <c r="N15" s="2"/>
      <c r="O15" s="2"/>
      <c r="P15" s="4" t="s">
        <v>190</v>
      </c>
      <c r="Q15" s="2">
        <v>8400</v>
      </c>
      <c r="R15" s="2">
        <v>6448</v>
      </c>
      <c r="S15" s="2">
        <v>6385</v>
      </c>
      <c r="T15" s="2">
        <v>6351</v>
      </c>
      <c r="U15" s="2">
        <v>6497</v>
      </c>
      <c r="V15" s="2">
        <v>7663</v>
      </c>
      <c r="W15" s="2">
        <v>6496</v>
      </c>
      <c r="X15" s="2">
        <v>6871</v>
      </c>
    </row>
    <row r="16" spans="1:24" ht="24" customHeight="1">
      <c r="A16" s="2" t="s">
        <v>64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"/>
      <c r="O16" s="2"/>
      <c r="P16" s="4" t="s">
        <v>79</v>
      </c>
      <c r="Q16" s="2">
        <v>7384</v>
      </c>
      <c r="R16" s="2">
        <v>6845</v>
      </c>
      <c r="S16" s="2">
        <v>6589</v>
      </c>
      <c r="T16" s="2">
        <v>5750</v>
      </c>
      <c r="U16" s="2">
        <v>6559</v>
      </c>
      <c r="V16" s="2">
        <v>6752</v>
      </c>
      <c r="W16" s="2">
        <v>5608</v>
      </c>
      <c r="X16" s="2">
        <v>5736</v>
      </c>
    </row>
    <row r="17" spans="1:24" ht="24" customHeight="1">
      <c r="A17" s="2" t="s">
        <v>65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"/>
      <c r="O17" s="2"/>
      <c r="P17" s="4" t="s">
        <v>80</v>
      </c>
      <c r="Q17" s="2">
        <v>7281</v>
      </c>
      <c r="R17" s="2">
        <v>6066</v>
      </c>
      <c r="S17" s="2">
        <v>6066</v>
      </c>
      <c r="T17" s="2">
        <v>5551</v>
      </c>
      <c r="U17" s="2">
        <v>6170</v>
      </c>
      <c r="V17" s="2">
        <v>7338</v>
      </c>
      <c r="W17" s="2">
        <v>6648</v>
      </c>
      <c r="X17" s="2">
        <v>3130</v>
      </c>
    </row>
    <row r="18" spans="1:24" ht="24" customHeight="1">
      <c r="A18" s="2" t="s">
        <v>195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"/>
      <c r="O18" s="2"/>
      <c r="P18" s="2"/>
      <c r="Q18" s="4" t="s">
        <v>81</v>
      </c>
      <c r="R18" s="2">
        <v>7104</v>
      </c>
      <c r="S18" s="2">
        <v>1830</v>
      </c>
      <c r="T18" s="2">
        <v>5176</v>
      </c>
      <c r="U18" s="2">
        <v>6463</v>
      </c>
      <c r="V18" s="2">
        <v>6702</v>
      </c>
      <c r="W18" s="2">
        <v>4895</v>
      </c>
      <c r="X18" s="2">
        <v>4492</v>
      </c>
    </row>
    <row r="19" spans="1:24" ht="24" customHeight="1">
      <c r="A19" s="2" t="s">
        <v>66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/>
      <c r="O19" s="2"/>
      <c r="P19" s="2"/>
      <c r="Q19" s="4" t="s">
        <v>82</v>
      </c>
      <c r="R19" s="2">
        <v>6637</v>
      </c>
      <c r="S19" s="2">
        <v>6679</v>
      </c>
      <c r="T19" s="2">
        <v>5924</v>
      </c>
      <c r="U19" s="2">
        <v>5165</v>
      </c>
      <c r="V19" s="2">
        <v>5356</v>
      </c>
      <c r="W19" s="2">
        <v>1985</v>
      </c>
      <c r="X19" s="2">
        <v>334</v>
      </c>
    </row>
    <row r="20" ht="12.75">
      <c r="Q20" s="4"/>
    </row>
  </sheetData>
  <sheetProtection/>
  <mergeCells count="2">
    <mergeCell ref="A2:X2"/>
    <mergeCell ref="A1:IV1"/>
  </mergeCells>
  <printOptions/>
  <pageMargins left="0.5" right="0.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zoomScalePageLayoutView="0" workbookViewId="0" topLeftCell="A13">
      <selection activeCell="A4" sqref="A4:IV19"/>
    </sheetView>
  </sheetViews>
  <sheetFormatPr defaultColWidth="9.140625" defaultRowHeight="12.75"/>
  <cols>
    <col min="1" max="1" width="10.8515625" style="0" bestFit="1" customWidth="1"/>
    <col min="2" max="5" width="5.00390625" style="0" bestFit="1" customWidth="1"/>
    <col min="6" max="6" width="5.00390625" style="0" customWidth="1"/>
    <col min="7" max="13" width="5.00390625" style="0" bestFit="1" customWidth="1"/>
    <col min="14" max="14" width="5.00390625" style="0" customWidth="1"/>
    <col min="15" max="24" width="5.00390625" style="0" bestFit="1" customWidth="1"/>
  </cols>
  <sheetData>
    <row r="1" spans="1:6" s="9" customFormat="1" ht="18" customHeight="1">
      <c r="A1" s="7" t="s">
        <v>83</v>
      </c>
      <c r="B1" s="8"/>
      <c r="C1" s="8"/>
      <c r="D1" s="8"/>
      <c r="E1" s="8"/>
      <c r="F1" s="8"/>
    </row>
    <row r="2" spans="1:24" ht="15" customHeight="1">
      <c r="A2" s="5" t="s">
        <v>117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1" customFormat="1" ht="12.75">
      <c r="A3" s="3" t="s">
        <v>0</v>
      </c>
      <c r="B3" s="3">
        <v>61</v>
      </c>
      <c r="C3" s="3">
        <v>62</v>
      </c>
      <c r="D3" s="3">
        <v>63</v>
      </c>
      <c r="E3" s="3">
        <v>64</v>
      </c>
      <c r="F3" s="3">
        <v>65</v>
      </c>
      <c r="G3" s="3">
        <v>66</v>
      </c>
      <c r="H3" s="3">
        <v>67</v>
      </c>
      <c r="I3" s="3">
        <v>68</v>
      </c>
      <c r="J3" s="3">
        <v>69</v>
      </c>
      <c r="K3" s="3">
        <v>70</v>
      </c>
      <c r="L3" s="3">
        <v>71</v>
      </c>
      <c r="M3" s="3">
        <v>72</v>
      </c>
      <c r="N3" s="3">
        <v>73</v>
      </c>
      <c r="O3" s="3">
        <v>74</v>
      </c>
      <c r="P3" s="3">
        <v>75</v>
      </c>
      <c r="Q3" s="3">
        <v>76</v>
      </c>
      <c r="R3" s="3">
        <v>77</v>
      </c>
      <c r="S3" s="3">
        <v>78</v>
      </c>
      <c r="T3" s="3">
        <v>79</v>
      </c>
      <c r="U3" s="3">
        <v>80</v>
      </c>
      <c r="V3" s="3">
        <v>81</v>
      </c>
      <c r="W3" s="3">
        <v>82</v>
      </c>
      <c r="X3" s="3">
        <v>83</v>
      </c>
    </row>
    <row r="4" spans="1:24" ht="24" customHeight="1">
      <c r="A4" s="2" t="s">
        <v>84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 t="s">
        <v>101</v>
      </c>
      <c r="R4" s="4">
        <v>4474</v>
      </c>
      <c r="S4" s="4">
        <v>3748</v>
      </c>
      <c r="T4" s="4">
        <v>3579</v>
      </c>
      <c r="U4" s="4">
        <v>756</v>
      </c>
      <c r="V4" s="4">
        <v>6533</v>
      </c>
      <c r="W4" s="4">
        <v>3758</v>
      </c>
      <c r="X4" s="4">
        <v>6062</v>
      </c>
    </row>
    <row r="5" spans="1:24" ht="24" customHeight="1">
      <c r="A5" s="2" t="s">
        <v>85</v>
      </c>
      <c r="B5" s="2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"/>
      <c r="P5" s="2"/>
      <c r="Q5" s="4" t="s">
        <v>102</v>
      </c>
      <c r="R5" s="2">
        <v>7636</v>
      </c>
      <c r="S5" s="2">
        <v>6888</v>
      </c>
      <c r="T5" s="2">
        <v>6722</v>
      </c>
      <c r="U5" s="2">
        <v>6916</v>
      </c>
      <c r="V5" s="2">
        <v>6404</v>
      </c>
      <c r="W5" s="2">
        <v>8270</v>
      </c>
      <c r="X5" s="2">
        <v>1367</v>
      </c>
    </row>
    <row r="6" spans="1:24" ht="24" customHeight="1">
      <c r="A6" s="2" t="s">
        <v>86</v>
      </c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4" t="s">
        <v>103</v>
      </c>
      <c r="S6" s="2">
        <v>3801</v>
      </c>
      <c r="T6" s="2">
        <v>5293</v>
      </c>
      <c r="U6" s="2">
        <v>4734</v>
      </c>
      <c r="V6" s="2">
        <v>5565</v>
      </c>
      <c r="W6" s="2">
        <v>6759</v>
      </c>
      <c r="X6" s="2">
        <v>5362</v>
      </c>
    </row>
    <row r="7" spans="1:24" ht="24" customHeight="1">
      <c r="A7" s="2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4" t="s">
        <v>104</v>
      </c>
      <c r="S7" s="2">
        <v>7234</v>
      </c>
      <c r="T7" s="2">
        <v>6954</v>
      </c>
      <c r="U7" s="2">
        <v>8474</v>
      </c>
      <c r="V7" s="2">
        <v>7148</v>
      </c>
      <c r="W7" s="2">
        <v>6533</v>
      </c>
      <c r="X7" s="2">
        <v>7827</v>
      </c>
    </row>
    <row r="8" spans="1:24" ht="24" customHeight="1">
      <c r="A8" s="2" t="s">
        <v>88</v>
      </c>
      <c r="B8" s="2"/>
      <c r="C8" s="2"/>
      <c r="D8" s="2"/>
      <c r="E8" s="2"/>
      <c r="F8" s="2"/>
      <c r="G8" s="2"/>
      <c r="H8" s="2"/>
      <c r="I8" s="2"/>
      <c r="J8" s="2"/>
      <c r="K8" s="4"/>
      <c r="L8" s="2"/>
      <c r="M8" s="2"/>
      <c r="N8" s="2"/>
      <c r="O8" s="2"/>
      <c r="P8" s="2"/>
      <c r="Q8" s="2"/>
      <c r="R8" s="4" t="s">
        <v>105</v>
      </c>
      <c r="S8" s="2">
        <v>5144</v>
      </c>
      <c r="T8" s="2">
        <v>2431</v>
      </c>
      <c r="U8" s="2">
        <v>6341</v>
      </c>
      <c r="V8" s="2">
        <v>7011</v>
      </c>
      <c r="W8" s="2">
        <v>4285</v>
      </c>
      <c r="X8" s="2">
        <v>5426</v>
      </c>
    </row>
    <row r="9" spans="1:24" ht="24" customHeight="1">
      <c r="A9" s="2" t="s">
        <v>89</v>
      </c>
      <c r="B9" s="2"/>
      <c r="C9" s="2"/>
      <c r="D9" s="2"/>
      <c r="E9" s="2"/>
      <c r="F9" s="2"/>
      <c r="G9" s="2"/>
      <c r="H9" s="2"/>
      <c r="I9" s="2"/>
      <c r="J9" s="2"/>
      <c r="K9" s="4"/>
      <c r="L9" s="2"/>
      <c r="M9" s="2"/>
      <c r="N9" s="2"/>
      <c r="O9" s="2"/>
      <c r="P9" s="2"/>
      <c r="Q9" s="2"/>
      <c r="R9" s="4" t="s">
        <v>106</v>
      </c>
      <c r="S9" s="2">
        <v>4850</v>
      </c>
      <c r="T9" s="2">
        <v>4332</v>
      </c>
      <c r="U9" s="2">
        <v>3420</v>
      </c>
      <c r="V9" s="2">
        <v>6147</v>
      </c>
      <c r="W9" s="2">
        <v>4666</v>
      </c>
      <c r="X9" s="2">
        <v>6607</v>
      </c>
    </row>
    <row r="10" spans="1:24" ht="24" customHeight="1">
      <c r="A10" s="2" t="s">
        <v>90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4"/>
      <c r="M10" s="2"/>
      <c r="N10" s="2"/>
      <c r="O10" s="2"/>
      <c r="P10" s="2"/>
      <c r="Q10" s="2"/>
      <c r="R10" s="4" t="s">
        <v>107</v>
      </c>
      <c r="S10" s="2">
        <v>7701</v>
      </c>
      <c r="T10" s="2">
        <v>2692</v>
      </c>
      <c r="U10" s="2">
        <v>6247</v>
      </c>
      <c r="V10" s="2">
        <v>3800</v>
      </c>
      <c r="W10" s="2">
        <v>7166</v>
      </c>
      <c r="X10" s="2">
        <v>6976</v>
      </c>
    </row>
    <row r="11" spans="1:24" ht="24" customHeight="1">
      <c r="A11" s="2" t="s">
        <v>91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"/>
      <c r="M11" s="2"/>
      <c r="N11" s="2"/>
      <c r="O11" s="2"/>
      <c r="P11" s="2"/>
      <c r="Q11" s="2"/>
      <c r="R11" s="2"/>
      <c r="S11" s="4" t="s">
        <v>108</v>
      </c>
      <c r="T11" s="2">
        <v>5478</v>
      </c>
      <c r="U11" s="2">
        <v>7808</v>
      </c>
      <c r="V11" s="2">
        <v>5855</v>
      </c>
      <c r="W11" s="2">
        <v>3295</v>
      </c>
      <c r="X11" s="2">
        <v>6464</v>
      </c>
    </row>
    <row r="12" spans="1:24" ht="24" customHeight="1">
      <c r="A12" s="2" t="s">
        <v>92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4"/>
      <c r="N12" s="2"/>
      <c r="O12" s="2"/>
      <c r="P12" s="2"/>
      <c r="Q12" s="2"/>
      <c r="R12" s="2"/>
      <c r="S12" s="4" t="s">
        <v>109</v>
      </c>
      <c r="T12" s="2">
        <v>5849</v>
      </c>
      <c r="U12" s="2">
        <v>6662</v>
      </c>
      <c r="V12" s="2">
        <v>6238</v>
      </c>
      <c r="W12" s="2">
        <v>6788</v>
      </c>
      <c r="X12" s="2">
        <v>6972</v>
      </c>
    </row>
    <row r="13" spans="1:24" ht="24" customHeight="1">
      <c r="A13" s="2" t="s">
        <v>93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4"/>
      <c r="N13" s="2"/>
      <c r="O13" s="2"/>
      <c r="P13" s="2"/>
      <c r="Q13" s="2"/>
      <c r="R13" s="2"/>
      <c r="S13" s="4" t="s">
        <v>100</v>
      </c>
      <c r="T13" s="4" t="s">
        <v>110</v>
      </c>
      <c r="U13" s="2"/>
      <c r="V13" s="2"/>
      <c r="W13" s="2"/>
      <c r="X13" s="2"/>
    </row>
    <row r="14" spans="1:24" ht="24" customHeight="1">
      <c r="A14" s="2" t="s">
        <v>94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4"/>
      <c r="N14" s="2"/>
      <c r="O14" s="2"/>
      <c r="P14" s="2"/>
      <c r="Q14" s="2"/>
      <c r="R14" s="2"/>
      <c r="S14" s="2"/>
      <c r="T14" s="2"/>
      <c r="U14" s="4" t="s">
        <v>111</v>
      </c>
      <c r="V14" s="2">
        <v>5864</v>
      </c>
      <c r="W14" s="2">
        <v>5262</v>
      </c>
      <c r="X14" s="2">
        <v>5516</v>
      </c>
    </row>
    <row r="15" spans="1:24" ht="24" customHeight="1">
      <c r="A15" s="2" t="s">
        <v>95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"/>
      <c r="N15" s="2"/>
      <c r="O15" s="2"/>
      <c r="P15" s="2"/>
      <c r="Q15" s="2"/>
      <c r="R15" s="2"/>
      <c r="S15" s="2"/>
      <c r="T15" s="2"/>
      <c r="U15" s="4" t="s">
        <v>112</v>
      </c>
      <c r="V15" s="2">
        <v>6986</v>
      </c>
      <c r="W15" s="2">
        <v>5088</v>
      </c>
      <c r="X15" s="2">
        <v>7144</v>
      </c>
    </row>
    <row r="16" spans="1:24" ht="24" customHeight="1">
      <c r="A16" s="2" t="s">
        <v>96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"/>
      <c r="O16" s="2"/>
      <c r="P16" s="2"/>
      <c r="Q16" s="2"/>
      <c r="R16" s="2"/>
      <c r="S16" s="2"/>
      <c r="T16" s="2"/>
      <c r="U16" s="2"/>
      <c r="V16" s="4" t="s">
        <v>113</v>
      </c>
      <c r="W16" s="2">
        <v>4734</v>
      </c>
      <c r="X16" s="2">
        <v>6906</v>
      </c>
    </row>
    <row r="17" spans="1:24" ht="24" customHeight="1">
      <c r="A17" s="2" t="s">
        <v>97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 s="2"/>
      <c r="P17" s="2"/>
      <c r="Q17" s="2"/>
      <c r="R17" s="2"/>
      <c r="S17" s="2"/>
      <c r="T17" s="2"/>
      <c r="U17" s="2"/>
      <c r="V17" s="4" t="s">
        <v>114</v>
      </c>
      <c r="W17" s="2">
        <v>7098</v>
      </c>
      <c r="X17" s="2">
        <v>7758</v>
      </c>
    </row>
    <row r="18" spans="1:24" ht="24" customHeight="1">
      <c r="A18" s="2" t="s">
        <v>98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"/>
      <c r="O18" s="2"/>
      <c r="P18" s="2"/>
      <c r="Q18" s="2"/>
      <c r="R18" s="2"/>
      <c r="S18" s="2"/>
      <c r="T18" s="2"/>
      <c r="U18" s="2"/>
      <c r="V18" s="4" t="s">
        <v>115</v>
      </c>
      <c r="W18" s="2">
        <v>8596</v>
      </c>
      <c r="X18" s="2">
        <v>1253</v>
      </c>
    </row>
    <row r="19" spans="1:24" ht="24" customHeight="1">
      <c r="A19" s="2" t="s">
        <v>99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/>
      <c r="O19" s="2"/>
      <c r="P19" s="2"/>
      <c r="Q19" s="2"/>
      <c r="R19" s="2"/>
      <c r="S19" s="2"/>
      <c r="T19" s="2"/>
      <c r="U19" s="2"/>
      <c r="V19" s="4" t="s">
        <v>116</v>
      </c>
      <c r="W19" s="2">
        <v>7093</v>
      </c>
      <c r="X19" s="2">
        <v>5390</v>
      </c>
    </row>
  </sheetData>
  <sheetProtection/>
  <mergeCells count="2">
    <mergeCell ref="A2:X2"/>
    <mergeCell ref="A1:IV1"/>
  </mergeCells>
  <printOptions/>
  <pageMargins left="0.5" right="0.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0.8515625" style="0" bestFit="1" customWidth="1"/>
    <col min="2" max="5" width="5.00390625" style="0" bestFit="1" customWidth="1"/>
    <col min="6" max="6" width="5.00390625" style="0" customWidth="1"/>
    <col min="7" max="13" width="5.00390625" style="0" bestFit="1" customWidth="1"/>
    <col min="14" max="14" width="5.00390625" style="0" customWidth="1"/>
    <col min="15" max="24" width="5.00390625" style="0" bestFit="1" customWidth="1"/>
  </cols>
  <sheetData>
    <row r="1" spans="1:6" s="9" customFormat="1" ht="18" customHeight="1">
      <c r="A1" s="7" t="s">
        <v>53</v>
      </c>
      <c r="B1" s="8"/>
      <c r="C1" s="8"/>
      <c r="D1" s="8"/>
      <c r="E1" s="8"/>
      <c r="F1" s="8"/>
    </row>
    <row r="2" spans="1:24" ht="15" customHeight="1">
      <c r="A2" s="5" t="s">
        <v>117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ht="12.75">
      <c r="A3" s="3" t="s">
        <v>0</v>
      </c>
      <c r="B3" s="3">
        <v>61</v>
      </c>
      <c r="C3" s="3">
        <v>62</v>
      </c>
      <c r="D3" s="3">
        <v>63</v>
      </c>
      <c r="E3" s="3">
        <v>64</v>
      </c>
      <c r="F3" s="3">
        <v>65</v>
      </c>
      <c r="G3" s="3">
        <v>66</v>
      </c>
      <c r="H3" s="3">
        <v>67</v>
      </c>
      <c r="I3" s="3">
        <v>68</v>
      </c>
      <c r="J3" s="3">
        <v>69</v>
      </c>
      <c r="K3" s="3">
        <v>70</v>
      </c>
      <c r="L3" s="3">
        <v>71</v>
      </c>
      <c r="M3" s="3">
        <v>72</v>
      </c>
      <c r="N3" s="3">
        <v>73</v>
      </c>
      <c r="O3" s="3">
        <v>74</v>
      </c>
      <c r="P3" s="3">
        <v>75</v>
      </c>
      <c r="Q3" s="3">
        <v>76</v>
      </c>
      <c r="R3" s="3">
        <v>77</v>
      </c>
      <c r="S3" s="3">
        <v>78</v>
      </c>
      <c r="T3" s="3">
        <v>79</v>
      </c>
      <c r="U3" s="3">
        <v>80</v>
      </c>
      <c r="V3" s="3">
        <v>81</v>
      </c>
      <c r="W3" s="3">
        <v>82</v>
      </c>
      <c r="X3" s="3">
        <v>83</v>
      </c>
    </row>
    <row r="4" spans="1:24" ht="27" customHeight="1">
      <c r="A4" s="2" t="s">
        <v>118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121</v>
      </c>
      <c r="X4" s="4">
        <v>6472</v>
      </c>
    </row>
    <row r="5" spans="1:24" ht="27" customHeight="1">
      <c r="A5" s="2" t="s">
        <v>119</v>
      </c>
      <c r="B5" s="2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4"/>
      <c r="P5" s="2"/>
      <c r="Q5" s="2"/>
      <c r="R5" s="2"/>
      <c r="S5" s="2"/>
      <c r="T5" s="2"/>
      <c r="U5" s="2"/>
      <c r="V5" s="2"/>
      <c r="W5" s="2"/>
      <c r="X5" s="4" t="s">
        <v>122</v>
      </c>
    </row>
    <row r="6" spans="1:24" ht="30.75">
      <c r="A6" s="4" t="s">
        <v>120</v>
      </c>
      <c r="B6" s="3">
        <v>0.44</v>
      </c>
      <c r="C6" s="2">
        <v>0.83</v>
      </c>
      <c r="D6" s="2">
        <v>1.43</v>
      </c>
      <c r="E6" s="2">
        <v>1.39</v>
      </c>
      <c r="F6" s="2">
        <v>1.4</v>
      </c>
      <c r="G6" s="2">
        <v>1.57</v>
      </c>
      <c r="H6" s="2">
        <v>1.73</v>
      </c>
      <c r="I6" s="2">
        <v>3.14</v>
      </c>
      <c r="J6" s="2">
        <v>3.49</v>
      </c>
      <c r="K6" s="2">
        <v>3.16</v>
      </c>
      <c r="L6" s="2">
        <v>5.78</v>
      </c>
      <c r="M6" s="2">
        <v>6.22</v>
      </c>
      <c r="N6" s="2">
        <v>9.29</v>
      </c>
      <c r="O6" s="2">
        <v>14.29</v>
      </c>
      <c r="P6" s="2">
        <v>20.94</v>
      </c>
      <c r="Q6" s="2">
        <v>21.55</v>
      </c>
      <c r="R6" s="2">
        <v>27.55</v>
      </c>
      <c r="S6" s="2">
        <v>29.81</v>
      </c>
      <c r="T6" s="2">
        <v>26.25</v>
      </c>
      <c r="U6" s="2">
        <v>26.43</v>
      </c>
      <c r="V6" s="2">
        <v>32.55</v>
      </c>
      <c r="W6" s="2">
        <v>31.15</v>
      </c>
      <c r="X6" s="2">
        <v>31.22</v>
      </c>
    </row>
    <row r="7" spans="1:24" ht="22.5" customHeight="1">
      <c r="A7" s="4" t="s">
        <v>188</v>
      </c>
      <c r="B7" s="2">
        <v>0.5</v>
      </c>
      <c r="C7" s="2">
        <v>1.25</v>
      </c>
      <c r="D7" s="2">
        <v>2</v>
      </c>
      <c r="E7" s="2">
        <v>2</v>
      </c>
      <c r="F7" s="2">
        <v>2</v>
      </c>
      <c r="G7" s="2">
        <v>2</v>
      </c>
      <c r="H7" s="2">
        <v>2</v>
      </c>
      <c r="I7" s="2">
        <v>4</v>
      </c>
      <c r="J7" s="2">
        <v>4</v>
      </c>
      <c r="K7" s="2">
        <v>4.53</v>
      </c>
      <c r="L7" s="2">
        <v>6.82</v>
      </c>
      <c r="M7" s="2">
        <v>8.34</v>
      </c>
      <c r="N7" s="2">
        <v>13.92</v>
      </c>
      <c r="O7" s="2">
        <v>20</v>
      </c>
      <c r="P7" s="2">
        <v>26.72</v>
      </c>
      <c r="Q7" s="2">
        <v>30.24</v>
      </c>
      <c r="R7" s="2">
        <v>35.26</v>
      </c>
      <c r="S7" s="2">
        <v>39.08</v>
      </c>
      <c r="T7" s="2">
        <v>39.48</v>
      </c>
      <c r="U7" s="2">
        <v>39.62</v>
      </c>
      <c r="V7" s="2">
        <v>42.23</v>
      </c>
      <c r="W7" s="2">
        <v>45.44</v>
      </c>
      <c r="X7" s="2">
        <v>46.37</v>
      </c>
    </row>
    <row r="8" spans="1:24" ht="12.75">
      <c r="A8" s="2"/>
      <c r="B8" s="2"/>
      <c r="C8" s="2"/>
      <c r="D8" s="2"/>
      <c r="E8" s="2"/>
      <c r="F8" s="2"/>
      <c r="G8" s="2"/>
      <c r="H8" s="2"/>
      <c r="I8" s="2"/>
      <c r="J8" s="2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s="2"/>
      <c r="B9" s="2"/>
      <c r="C9" s="2"/>
      <c r="D9" s="2"/>
      <c r="E9" s="2"/>
      <c r="F9" s="2"/>
      <c r="G9" s="2"/>
      <c r="H9" s="2"/>
      <c r="I9" s="2"/>
      <c r="J9" s="2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2" t="s">
        <v>123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>
      <c r="A11" s="2" t="s">
        <v>124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2" t="s">
        <v>191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.75">
      <c r="A13" s="2" t="s">
        <v>192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/>
      <c r="O19" s="2"/>
      <c r="P19" s="2"/>
      <c r="Q19" s="2"/>
      <c r="R19" s="2"/>
      <c r="S19" s="2"/>
      <c r="T19" s="2"/>
      <c r="U19" s="2"/>
      <c r="V19" s="2"/>
      <c r="W19" s="2"/>
      <c r="X19" s="2"/>
    </row>
  </sheetData>
  <sheetProtection/>
  <mergeCells count="2">
    <mergeCell ref="A2:X2"/>
    <mergeCell ref="A1:IV1"/>
  </mergeCells>
  <printOptions/>
  <pageMargins left="0.5" right="0.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workbookViewId="0" topLeftCell="A1">
      <selection activeCell="H15" sqref="H15"/>
    </sheetView>
  </sheetViews>
  <sheetFormatPr defaultColWidth="9.140625" defaultRowHeight="12.75"/>
  <cols>
    <col min="1" max="1" width="13.140625" style="0" customWidth="1"/>
    <col min="2" max="3" width="5.00390625" style="0" bestFit="1" customWidth="1"/>
    <col min="4" max="4" width="5.00390625" style="0" customWidth="1"/>
    <col min="5" max="11" width="5.00390625" style="0" bestFit="1" customWidth="1"/>
    <col min="12" max="12" width="5.00390625" style="0" customWidth="1"/>
    <col min="13" max="21" width="5.00390625" style="0" bestFit="1" customWidth="1"/>
    <col min="22" max="22" width="5.28125" style="0" bestFit="1" customWidth="1"/>
  </cols>
  <sheetData>
    <row r="1" spans="1:4" s="9" customFormat="1" ht="18" customHeight="1">
      <c r="A1" s="7" t="s">
        <v>197</v>
      </c>
      <c r="B1" s="8"/>
      <c r="C1" s="8"/>
      <c r="D1" s="8"/>
    </row>
    <row r="2" spans="1:22" ht="15" customHeight="1">
      <c r="A2" s="5" t="s">
        <v>117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" customFormat="1" ht="12.75">
      <c r="A3" s="3" t="s">
        <v>0</v>
      </c>
      <c r="B3" s="3">
        <v>63</v>
      </c>
      <c r="C3" s="3">
        <v>64</v>
      </c>
      <c r="D3" s="3">
        <v>65</v>
      </c>
      <c r="E3" s="3">
        <v>66</v>
      </c>
      <c r="F3" s="3">
        <v>67</v>
      </c>
      <c r="G3" s="3">
        <v>68</v>
      </c>
      <c r="H3" s="3">
        <v>69</v>
      </c>
      <c r="I3" s="3">
        <v>70</v>
      </c>
      <c r="J3" s="3">
        <v>71</v>
      </c>
      <c r="K3" s="3">
        <v>72</v>
      </c>
      <c r="L3" s="3">
        <v>73</v>
      </c>
      <c r="M3" s="3">
        <v>74</v>
      </c>
      <c r="N3" s="3">
        <v>75</v>
      </c>
      <c r="O3" s="3">
        <v>76</v>
      </c>
      <c r="P3" s="3">
        <v>77</v>
      </c>
      <c r="Q3" s="3">
        <v>78</v>
      </c>
      <c r="R3" s="3">
        <v>79</v>
      </c>
      <c r="S3" s="3">
        <v>80</v>
      </c>
      <c r="T3" s="3">
        <v>81</v>
      </c>
      <c r="U3" s="3">
        <v>82</v>
      </c>
      <c r="V3" s="3">
        <v>83</v>
      </c>
    </row>
    <row r="4" spans="1:22" ht="27" customHeight="1">
      <c r="A4" s="2" t="s">
        <v>125</v>
      </c>
      <c r="B4" s="4" t="s">
        <v>144</v>
      </c>
      <c r="C4" s="4" t="s">
        <v>142</v>
      </c>
      <c r="D4" s="4" t="s">
        <v>145</v>
      </c>
      <c r="E4" s="4" t="s">
        <v>146</v>
      </c>
      <c r="F4" s="4" t="s">
        <v>147</v>
      </c>
      <c r="G4" s="4" t="s">
        <v>148</v>
      </c>
      <c r="H4" s="4" t="s">
        <v>149</v>
      </c>
      <c r="I4" s="4" t="s">
        <v>150</v>
      </c>
      <c r="J4" s="4" t="s">
        <v>151</v>
      </c>
      <c r="K4" s="4" t="s">
        <v>152</v>
      </c>
      <c r="L4" s="4" t="s">
        <v>153</v>
      </c>
      <c r="M4" s="4" t="s">
        <v>154</v>
      </c>
      <c r="N4" s="4" t="s">
        <v>155</v>
      </c>
      <c r="O4" s="4" t="s">
        <v>193</v>
      </c>
      <c r="P4" s="4" t="s">
        <v>156</v>
      </c>
      <c r="Q4" s="4" t="s">
        <v>156</v>
      </c>
      <c r="R4" s="4" t="s">
        <v>156</v>
      </c>
      <c r="S4" s="4" t="s">
        <v>157</v>
      </c>
      <c r="T4" s="4" t="s">
        <v>156</v>
      </c>
      <c r="U4" s="4" t="s">
        <v>156</v>
      </c>
      <c r="V4" s="4" t="s">
        <v>156</v>
      </c>
    </row>
    <row r="5" spans="1:22" ht="27" customHeight="1">
      <c r="A5" s="2" t="s">
        <v>126</v>
      </c>
      <c r="B5" s="2"/>
      <c r="C5" s="2"/>
      <c r="D5" s="2"/>
      <c r="E5" s="2"/>
      <c r="F5" s="2"/>
      <c r="H5" s="4" t="s">
        <v>158</v>
      </c>
      <c r="I5" s="2">
        <v>4080</v>
      </c>
      <c r="J5" s="2">
        <v>5963</v>
      </c>
      <c r="K5" s="2">
        <v>6167</v>
      </c>
      <c r="L5" s="2">
        <v>6682</v>
      </c>
      <c r="M5" s="4">
        <v>6176</v>
      </c>
      <c r="N5" s="2">
        <v>6515</v>
      </c>
      <c r="O5" s="4" t="s">
        <v>174</v>
      </c>
      <c r="P5" s="2">
        <v>5359</v>
      </c>
      <c r="Q5" s="2">
        <v>8404</v>
      </c>
      <c r="R5" s="2">
        <v>5880</v>
      </c>
      <c r="S5" s="2">
        <v>8213</v>
      </c>
      <c r="T5" s="2">
        <v>5869</v>
      </c>
      <c r="U5" s="2">
        <v>1874</v>
      </c>
      <c r="V5" s="2">
        <v>4993</v>
      </c>
    </row>
    <row r="6" spans="1:22" ht="27" customHeight="1">
      <c r="A6" s="2" t="s">
        <v>127</v>
      </c>
      <c r="B6" s="2"/>
      <c r="C6" s="2"/>
      <c r="D6" s="2"/>
      <c r="E6" s="2"/>
      <c r="F6" s="2"/>
      <c r="H6" s="4" t="s">
        <v>159</v>
      </c>
      <c r="I6" s="2">
        <v>7073</v>
      </c>
      <c r="J6" s="2">
        <v>7194</v>
      </c>
      <c r="K6" s="2">
        <v>7236</v>
      </c>
      <c r="L6" s="2">
        <v>6497</v>
      </c>
      <c r="M6" s="2">
        <v>6323</v>
      </c>
      <c r="N6" s="2">
        <v>6617</v>
      </c>
      <c r="O6" s="2">
        <v>7027</v>
      </c>
      <c r="P6" s="2">
        <v>6236</v>
      </c>
      <c r="Q6" s="2">
        <v>6616</v>
      </c>
      <c r="R6" s="2">
        <v>7618</v>
      </c>
      <c r="S6" s="2">
        <v>3791</v>
      </c>
      <c r="T6" s="2">
        <v>5546</v>
      </c>
      <c r="U6" s="2">
        <v>5638</v>
      </c>
      <c r="V6" s="2">
        <v>1010</v>
      </c>
    </row>
    <row r="7" spans="1:22" ht="27" customHeight="1">
      <c r="A7" s="2" t="s">
        <v>128</v>
      </c>
      <c r="B7" s="2"/>
      <c r="C7" s="2"/>
      <c r="D7" s="2"/>
      <c r="E7" s="2"/>
      <c r="F7" s="2"/>
      <c r="G7" s="2"/>
      <c r="I7" s="4" t="s">
        <v>160</v>
      </c>
      <c r="J7" s="2">
        <v>6091</v>
      </c>
      <c r="K7" s="2">
        <v>5471</v>
      </c>
      <c r="L7" s="2">
        <v>7672</v>
      </c>
      <c r="M7" s="2">
        <v>5613</v>
      </c>
      <c r="N7" s="2">
        <v>5067</v>
      </c>
      <c r="O7" s="2">
        <v>6873</v>
      </c>
      <c r="P7" s="2">
        <v>6435</v>
      </c>
      <c r="Q7" s="2">
        <v>8434</v>
      </c>
      <c r="R7" s="2">
        <v>7291</v>
      </c>
      <c r="S7" s="2">
        <v>8401</v>
      </c>
      <c r="T7" s="2">
        <v>5497</v>
      </c>
      <c r="U7" s="2">
        <v>8224</v>
      </c>
      <c r="V7" s="2">
        <v>5367</v>
      </c>
    </row>
    <row r="8" spans="1:22" ht="27" customHeight="1">
      <c r="A8" s="2" t="s">
        <v>129</v>
      </c>
      <c r="B8" s="2"/>
      <c r="C8" s="2"/>
      <c r="D8" s="2"/>
      <c r="E8" s="2"/>
      <c r="F8" s="2"/>
      <c r="G8" s="2"/>
      <c r="H8" s="2"/>
      <c r="J8" s="4" t="s">
        <v>161</v>
      </c>
      <c r="K8" s="2">
        <v>5254</v>
      </c>
      <c r="L8" s="2">
        <v>4065</v>
      </c>
      <c r="M8" s="2">
        <v>7087</v>
      </c>
      <c r="N8" s="2">
        <v>6843</v>
      </c>
      <c r="O8" s="2">
        <v>6853</v>
      </c>
      <c r="P8" s="2">
        <v>8125</v>
      </c>
      <c r="Q8" s="2">
        <v>7754</v>
      </c>
      <c r="R8" s="2">
        <v>6898</v>
      </c>
      <c r="S8" s="2">
        <v>6074</v>
      </c>
      <c r="T8" s="2">
        <v>4795</v>
      </c>
      <c r="U8" s="2">
        <v>7043</v>
      </c>
      <c r="V8" s="2">
        <v>8467</v>
      </c>
    </row>
    <row r="9" spans="1:22" ht="27" customHeight="1">
      <c r="A9" s="2" t="s">
        <v>130</v>
      </c>
      <c r="B9" s="2"/>
      <c r="C9" s="2"/>
      <c r="D9" s="2"/>
      <c r="E9" s="2"/>
      <c r="F9" s="2"/>
      <c r="G9" s="2"/>
      <c r="H9" s="2"/>
      <c r="J9" s="4" t="s">
        <v>162</v>
      </c>
      <c r="K9" s="2">
        <v>7367</v>
      </c>
      <c r="L9" s="2">
        <v>6481</v>
      </c>
      <c r="M9" s="2">
        <v>6970</v>
      </c>
      <c r="N9" s="2">
        <v>6442</v>
      </c>
      <c r="O9" s="2">
        <v>8228</v>
      </c>
      <c r="P9" s="2">
        <v>7092</v>
      </c>
      <c r="Q9" s="2">
        <v>7759</v>
      </c>
      <c r="R9" s="2">
        <v>8603</v>
      </c>
      <c r="S9" s="2">
        <v>6988</v>
      </c>
      <c r="T9" s="2">
        <v>6417</v>
      </c>
      <c r="U9" s="2">
        <v>5698</v>
      </c>
      <c r="V9" s="2">
        <v>8411</v>
      </c>
    </row>
    <row r="10" spans="1:22" ht="27" customHeight="1">
      <c r="A10" s="2" t="s">
        <v>131</v>
      </c>
      <c r="B10" s="2"/>
      <c r="C10" s="2"/>
      <c r="D10" s="2"/>
      <c r="E10" s="2"/>
      <c r="F10" s="2"/>
      <c r="G10" s="2"/>
      <c r="H10" s="2"/>
      <c r="I10" s="2"/>
      <c r="J10" s="4" t="s">
        <v>163</v>
      </c>
      <c r="K10" s="2">
        <v>7839</v>
      </c>
      <c r="L10" s="2">
        <v>5908</v>
      </c>
      <c r="M10" s="2">
        <v>5696</v>
      </c>
      <c r="N10" s="2">
        <v>4644</v>
      </c>
      <c r="O10" s="2">
        <v>7363</v>
      </c>
      <c r="P10" s="2">
        <v>8344</v>
      </c>
      <c r="Q10" s="2">
        <v>6516</v>
      </c>
      <c r="R10" s="2">
        <v>6057</v>
      </c>
      <c r="S10" s="2">
        <v>6437</v>
      </c>
      <c r="T10" s="2">
        <v>8363</v>
      </c>
      <c r="U10" s="2">
        <v>5731</v>
      </c>
      <c r="V10" s="2">
        <v>6454</v>
      </c>
    </row>
    <row r="11" spans="1:22" ht="27" customHeight="1">
      <c r="A11" s="2" t="s">
        <v>132</v>
      </c>
      <c r="B11" s="2"/>
      <c r="C11" s="2"/>
      <c r="D11" s="2"/>
      <c r="E11" s="2"/>
      <c r="F11" s="2"/>
      <c r="G11" s="2"/>
      <c r="H11" s="2"/>
      <c r="I11" s="2"/>
      <c r="J11" s="4"/>
      <c r="K11" s="4" t="s">
        <v>164</v>
      </c>
      <c r="L11" s="2">
        <v>6517</v>
      </c>
      <c r="M11" s="2">
        <v>6729</v>
      </c>
      <c r="N11" s="2">
        <v>7814</v>
      </c>
      <c r="O11" s="2">
        <v>6940</v>
      </c>
      <c r="P11" s="2">
        <v>7581</v>
      </c>
      <c r="Q11" s="2">
        <v>6854</v>
      </c>
      <c r="R11" s="2">
        <v>7269</v>
      </c>
      <c r="S11" s="2">
        <v>6377</v>
      </c>
      <c r="T11" s="2">
        <v>7542</v>
      </c>
      <c r="U11" s="2">
        <v>8465</v>
      </c>
      <c r="V11" s="2">
        <v>61556</v>
      </c>
    </row>
    <row r="12" spans="1:22" ht="27" customHeight="1">
      <c r="A12" s="2" t="s">
        <v>133</v>
      </c>
      <c r="B12" s="2"/>
      <c r="C12" s="2"/>
      <c r="D12" s="2"/>
      <c r="E12" s="2"/>
      <c r="F12" s="2"/>
      <c r="G12" s="2"/>
      <c r="H12" s="2"/>
      <c r="I12" s="2"/>
      <c r="J12" s="2"/>
      <c r="K12" s="4" t="s">
        <v>165</v>
      </c>
      <c r="L12" s="2">
        <v>7751</v>
      </c>
      <c r="M12" s="2">
        <v>3550</v>
      </c>
      <c r="N12" s="2">
        <v>6515</v>
      </c>
      <c r="O12" s="2">
        <v>5463</v>
      </c>
      <c r="P12" s="2">
        <v>5850</v>
      </c>
      <c r="Q12" s="2">
        <v>7391</v>
      </c>
      <c r="R12" s="2">
        <v>7933</v>
      </c>
      <c r="S12" s="2">
        <v>5204</v>
      </c>
      <c r="T12" s="2">
        <v>5849</v>
      </c>
      <c r="U12" s="2">
        <v>5912</v>
      </c>
      <c r="V12" s="2">
        <v>7789</v>
      </c>
    </row>
    <row r="13" spans="1:22" ht="27" customHeight="1">
      <c r="A13" s="2" t="s">
        <v>134</v>
      </c>
      <c r="B13" s="2"/>
      <c r="C13" s="2"/>
      <c r="D13" s="2"/>
      <c r="E13" s="2"/>
      <c r="F13" s="2"/>
      <c r="G13" s="2"/>
      <c r="H13" s="2"/>
      <c r="I13" s="2"/>
      <c r="J13" s="2"/>
      <c r="L13" s="4" t="s">
        <v>166</v>
      </c>
      <c r="M13" s="2">
        <v>5364</v>
      </c>
      <c r="N13" s="2">
        <v>7530</v>
      </c>
      <c r="O13" s="2">
        <v>5948</v>
      </c>
      <c r="P13" s="2">
        <v>6984</v>
      </c>
      <c r="Q13" s="2">
        <v>8461</v>
      </c>
      <c r="R13" s="2">
        <v>7381</v>
      </c>
      <c r="S13" s="2">
        <v>5992</v>
      </c>
      <c r="T13" s="2">
        <v>8393</v>
      </c>
      <c r="U13" s="2">
        <v>6072</v>
      </c>
      <c r="V13" s="2">
        <v>8384</v>
      </c>
    </row>
    <row r="14" spans="1:22" ht="27" customHeight="1">
      <c r="A14" s="2" t="s">
        <v>135</v>
      </c>
      <c r="B14" s="2"/>
      <c r="C14" s="2"/>
      <c r="D14" s="2"/>
      <c r="E14" s="2"/>
      <c r="F14" s="2"/>
      <c r="G14" s="2"/>
      <c r="H14" s="2"/>
      <c r="I14" s="2"/>
      <c r="J14" s="2"/>
      <c r="L14" s="4" t="s">
        <v>167</v>
      </c>
      <c r="M14" s="2">
        <v>7231</v>
      </c>
      <c r="N14" s="2">
        <v>4732</v>
      </c>
      <c r="O14" s="2">
        <v>7331</v>
      </c>
      <c r="P14" s="2">
        <v>7844</v>
      </c>
      <c r="Q14" s="2">
        <v>7172</v>
      </c>
      <c r="R14" s="2">
        <v>7752</v>
      </c>
      <c r="S14" s="2">
        <v>5704</v>
      </c>
      <c r="T14" s="2">
        <v>6019</v>
      </c>
      <c r="U14" s="2">
        <v>7412</v>
      </c>
      <c r="V14" s="2">
        <v>5654</v>
      </c>
    </row>
    <row r="15" spans="1:22" ht="27" customHeight="1">
      <c r="A15" s="2" t="s">
        <v>136</v>
      </c>
      <c r="B15" s="2"/>
      <c r="C15" s="2"/>
      <c r="D15" s="2"/>
      <c r="E15" s="2"/>
      <c r="F15" s="2"/>
      <c r="G15" s="2"/>
      <c r="H15" s="2"/>
      <c r="I15" s="2"/>
      <c r="J15" s="2"/>
      <c r="M15" s="4" t="s">
        <v>168</v>
      </c>
      <c r="N15" s="2">
        <v>7483</v>
      </c>
      <c r="O15" s="2">
        <v>6756</v>
      </c>
      <c r="P15" s="2">
        <v>7676</v>
      </c>
      <c r="Q15" s="2">
        <v>7999</v>
      </c>
      <c r="R15" s="2">
        <v>7782</v>
      </c>
      <c r="S15" s="2">
        <v>6352</v>
      </c>
      <c r="T15" s="2">
        <v>6297</v>
      </c>
      <c r="U15" s="2">
        <v>7845</v>
      </c>
      <c r="V15" s="2">
        <v>5632</v>
      </c>
    </row>
    <row r="16" spans="1:22" ht="27" customHeight="1">
      <c r="A16" s="2" t="s">
        <v>140</v>
      </c>
      <c r="B16" s="2"/>
      <c r="C16" s="2"/>
      <c r="D16" s="2"/>
      <c r="E16" s="2"/>
      <c r="F16" s="2"/>
      <c r="G16" s="2"/>
      <c r="H16" s="2"/>
      <c r="I16" s="2"/>
      <c r="J16" s="2"/>
      <c r="K16" s="2"/>
      <c r="M16" s="4" t="s">
        <v>169</v>
      </c>
      <c r="N16" s="2">
        <v>6780</v>
      </c>
      <c r="O16" s="2">
        <v>6174</v>
      </c>
      <c r="P16" s="2">
        <v>5056</v>
      </c>
      <c r="Q16" s="2">
        <v>7429</v>
      </c>
      <c r="R16" s="2">
        <v>8336</v>
      </c>
      <c r="S16" s="2">
        <v>4798</v>
      </c>
      <c r="T16" s="2">
        <v>7191</v>
      </c>
      <c r="U16" s="2">
        <v>5346</v>
      </c>
      <c r="V16" s="2">
        <v>4609</v>
      </c>
    </row>
    <row r="17" spans="1:22" ht="27" customHeight="1">
      <c r="A17" s="2" t="s">
        <v>137</v>
      </c>
      <c r="B17" s="2"/>
      <c r="C17" s="2"/>
      <c r="D17" s="2"/>
      <c r="E17" s="2"/>
      <c r="F17" s="2"/>
      <c r="G17" s="2"/>
      <c r="H17" s="2"/>
      <c r="I17" s="2"/>
      <c r="J17" s="2"/>
      <c r="K17" s="2"/>
      <c r="M17" s="4" t="s">
        <v>170</v>
      </c>
      <c r="N17" s="2">
        <v>1593</v>
      </c>
      <c r="O17" s="2">
        <v>2335</v>
      </c>
      <c r="P17" s="2">
        <v>5885</v>
      </c>
      <c r="Q17" s="2">
        <v>7252</v>
      </c>
      <c r="R17" s="2">
        <v>8046</v>
      </c>
      <c r="S17" s="2">
        <v>6529</v>
      </c>
      <c r="T17" s="2">
        <v>4508</v>
      </c>
      <c r="U17" s="2">
        <v>8075</v>
      </c>
      <c r="V17" s="2">
        <v>2416</v>
      </c>
    </row>
    <row r="18" spans="1:22" ht="27" customHeight="1">
      <c r="A18" s="2" t="s">
        <v>138</v>
      </c>
      <c r="B18" s="2"/>
      <c r="C18" s="2"/>
      <c r="D18" s="2"/>
      <c r="E18" s="2"/>
      <c r="F18" s="2"/>
      <c r="G18" s="2"/>
      <c r="H18" s="2"/>
      <c r="I18" s="2"/>
      <c r="J18" s="2"/>
      <c r="K18" s="2"/>
      <c r="M18" s="4" t="s">
        <v>171</v>
      </c>
      <c r="N18" s="2">
        <v>7635</v>
      </c>
      <c r="O18" s="2">
        <v>7056</v>
      </c>
      <c r="P18" s="2">
        <v>5693</v>
      </c>
      <c r="Q18" s="2">
        <v>7509</v>
      </c>
      <c r="R18" s="2">
        <v>6736</v>
      </c>
      <c r="S18" s="2">
        <v>7317</v>
      </c>
      <c r="T18" s="2">
        <v>3325</v>
      </c>
      <c r="U18" s="2">
        <v>8442</v>
      </c>
      <c r="V18" s="2">
        <v>2870</v>
      </c>
    </row>
    <row r="19" spans="1:22" ht="27" customHeight="1">
      <c r="A19" s="2" t="s">
        <v>139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4"/>
      <c r="M19" s="2"/>
      <c r="N19" s="4" t="s">
        <v>172</v>
      </c>
      <c r="O19" s="2">
        <v>7002</v>
      </c>
      <c r="P19" s="2">
        <v>7005</v>
      </c>
      <c r="Q19" s="2">
        <v>3059</v>
      </c>
      <c r="R19" s="2">
        <v>6951</v>
      </c>
      <c r="S19" s="2">
        <v>6605</v>
      </c>
      <c r="T19" s="2">
        <v>6310</v>
      </c>
      <c r="U19" s="2">
        <v>6778</v>
      </c>
      <c r="V19" s="2">
        <v>5679</v>
      </c>
    </row>
    <row r="20" spans="1:22" ht="27" customHeight="1">
      <c r="A20" s="2" t="s">
        <v>141</v>
      </c>
      <c r="N20" s="4" t="s">
        <v>173</v>
      </c>
      <c r="O20" s="2">
        <v>2837</v>
      </c>
      <c r="P20" s="2">
        <v>7214</v>
      </c>
      <c r="Q20" s="2">
        <v>6150</v>
      </c>
      <c r="R20" s="2">
        <v>7766</v>
      </c>
      <c r="S20" s="2">
        <v>6259</v>
      </c>
      <c r="T20" s="2">
        <v>7703</v>
      </c>
      <c r="U20" s="2">
        <v>4847</v>
      </c>
      <c r="V20" s="2">
        <v>6671</v>
      </c>
    </row>
    <row r="21" ht="12.75">
      <c r="A21" s="2"/>
    </row>
    <row r="22" ht="12.75">
      <c r="A22" s="2"/>
    </row>
    <row r="23" ht="12.75">
      <c r="A23" s="2"/>
    </row>
  </sheetData>
  <sheetProtection/>
  <mergeCells count="2">
    <mergeCell ref="A2:V2"/>
    <mergeCell ref="A1:IV1"/>
  </mergeCells>
  <printOptions/>
  <pageMargins left="0.5" right="0.5" top="1" bottom="1" header="0.5" footer="0.5"/>
  <pageSetup fitToHeight="1" fitToWidth="1" horizontalDpi="600" verticalDpi="600" orientation="landscape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10.8515625" style="0" bestFit="1" customWidth="1"/>
    <col min="2" max="3" width="5.00390625" style="0" bestFit="1" customWidth="1"/>
    <col min="4" max="4" width="5.00390625" style="0" customWidth="1"/>
    <col min="5" max="11" width="5.00390625" style="0" bestFit="1" customWidth="1"/>
    <col min="12" max="12" width="5.00390625" style="0" customWidth="1"/>
    <col min="13" max="22" width="5.00390625" style="0" bestFit="1" customWidth="1"/>
  </cols>
  <sheetData>
    <row r="1" spans="1:4" s="9" customFormat="1" ht="18" customHeight="1">
      <c r="A1" s="7" t="s">
        <v>143</v>
      </c>
      <c r="B1" s="8"/>
      <c r="C1" s="8"/>
      <c r="D1" s="8"/>
    </row>
    <row r="2" spans="1:22" ht="15" customHeight="1">
      <c r="A2" s="5" t="s">
        <v>117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1" customFormat="1" ht="12.75">
      <c r="A3" s="3" t="s">
        <v>0</v>
      </c>
      <c r="B3" s="3">
        <v>63</v>
      </c>
      <c r="C3" s="3">
        <v>64</v>
      </c>
      <c r="D3" s="3">
        <v>65</v>
      </c>
      <c r="E3" s="3">
        <v>66</v>
      </c>
      <c r="F3" s="3">
        <v>67</v>
      </c>
      <c r="G3" s="3">
        <v>68</v>
      </c>
      <c r="H3" s="3">
        <v>69</v>
      </c>
      <c r="I3" s="3">
        <v>70</v>
      </c>
      <c r="J3" s="3">
        <v>71</v>
      </c>
      <c r="K3" s="3">
        <v>72</v>
      </c>
      <c r="L3" s="3">
        <v>73</v>
      </c>
      <c r="M3" s="3">
        <v>74</v>
      </c>
      <c r="N3" s="3">
        <v>75</v>
      </c>
      <c r="O3" s="3">
        <v>76</v>
      </c>
      <c r="P3" s="3">
        <v>77</v>
      </c>
      <c r="Q3" s="3">
        <v>78</v>
      </c>
      <c r="R3" s="3">
        <v>79</v>
      </c>
      <c r="S3" s="3">
        <v>80</v>
      </c>
      <c r="T3" s="3">
        <v>81</v>
      </c>
      <c r="U3" s="3">
        <v>82</v>
      </c>
      <c r="V3" s="3">
        <v>83</v>
      </c>
    </row>
    <row r="4" spans="1:22" ht="24" customHeight="1">
      <c r="A4" s="2" t="s">
        <v>175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 t="s">
        <v>181</v>
      </c>
      <c r="O4" s="4">
        <v>6527</v>
      </c>
      <c r="P4" s="4">
        <v>6218</v>
      </c>
      <c r="Q4" s="4">
        <v>6481</v>
      </c>
      <c r="R4" s="4">
        <v>4568</v>
      </c>
      <c r="S4" s="4">
        <v>6284</v>
      </c>
      <c r="T4" s="4">
        <v>6637</v>
      </c>
      <c r="U4" s="4">
        <v>6705</v>
      </c>
      <c r="V4" s="4">
        <v>6273</v>
      </c>
    </row>
    <row r="5" spans="1:22" ht="24" customHeight="1">
      <c r="A5" s="2" t="s">
        <v>176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"/>
      <c r="N5" s="4" t="s">
        <v>182</v>
      </c>
      <c r="O5" s="2">
        <v>5260</v>
      </c>
      <c r="P5" s="2">
        <v>5358</v>
      </c>
      <c r="Q5" s="2">
        <v>7321</v>
      </c>
      <c r="R5" s="2">
        <v>6036</v>
      </c>
      <c r="S5" s="2">
        <v>3698</v>
      </c>
      <c r="T5" s="2">
        <v>6145</v>
      </c>
      <c r="U5" s="2">
        <v>3609</v>
      </c>
      <c r="V5" s="2">
        <v>5954</v>
      </c>
    </row>
    <row r="6" spans="1:22" ht="24" customHeight="1">
      <c r="A6" s="2" t="s">
        <v>177</v>
      </c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  <c r="N6" s="4" t="s">
        <v>183</v>
      </c>
      <c r="O6" s="2">
        <v>7731</v>
      </c>
      <c r="P6" s="2">
        <v>6316</v>
      </c>
      <c r="Q6" s="2">
        <v>6617</v>
      </c>
      <c r="R6" s="2">
        <v>5090</v>
      </c>
      <c r="S6" s="2">
        <v>7714</v>
      </c>
      <c r="T6" s="2">
        <v>4879</v>
      </c>
      <c r="U6" s="2">
        <v>4542</v>
      </c>
      <c r="V6" s="2">
        <v>6573</v>
      </c>
    </row>
    <row r="7" spans="1:22" ht="24" customHeight="1">
      <c r="A7" s="2" t="s">
        <v>178</v>
      </c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  <c r="O7" s="2"/>
      <c r="P7" s="4" t="s">
        <v>184</v>
      </c>
      <c r="Q7" s="2">
        <v>6396</v>
      </c>
      <c r="R7" s="2">
        <v>5816</v>
      </c>
      <c r="S7" s="2">
        <v>7064</v>
      </c>
      <c r="T7" s="2">
        <v>6496</v>
      </c>
      <c r="U7" s="2">
        <v>5145</v>
      </c>
      <c r="V7" s="2">
        <v>5475</v>
      </c>
    </row>
    <row r="8" spans="1:22" ht="24" customHeight="1">
      <c r="A8" s="2" t="s">
        <v>179</v>
      </c>
      <c r="O8" s="2"/>
      <c r="P8" s="4" t="s">
        <v>185</v>
      </c>
      <c r="Q8" s="4">
        <v>7859</v>
      </c>
      <c r="R8" s="2">
        <v>5079</v>
      </c>
      <c r="S8" s="2">
        <v>6413</v>
      </c>
      <c r="T8" s="2">
        <v>4463</v>
      </c>
      <c r="U8" s="2">
        <v>5623</v>
      </c>
      <c r="V8" s="2">
        <v>2509</v>
      </c>
    </row>
    <row r="9" spans="1:22" ht="24" customHeight="1">
      <c r="A9" s="2" t="s">
        <v>180</v>
      </c>
      <c r="O9" s="2"/>
      <c r="P9" s="2"/>
      <c r="R9" s="4" t="s">
        <v>186</v>
      </c>
      <c r="S9" s="2">
        <v>5571</v>
      </c>
      <c r="T9" s="2">
        <v>7064</v>
      </c>
      <c r="U9" s="2">
        <v>5877</v>
      </c>
      <c r="V9" s="2">
        <v>6064</v>
      </c>
    </row>
    <row r="10" spans="1:22" ht="24" customHeight="1">
      <c r="A10" s="2" t="s">
        <v>194</v>
      </c>
      <c r="O10" s="2"/>
      <c r="P10" s="2"/>
      <c r="Q10" s="2"/>
      <c r="R10" s="2"/>
      <c r="S10" s="2"/>
      <c r="T10" s="2"/>
      <c r="U10" s="2"/>
      <c r="V10" s="4" t="s">
        <v>187</v>
      </c>
    </row>
    <row r="11" spans="15:22" ht="12.75">
      <c r="O11" s="2"/>
      <c r="P11" s="2"/>
      <c r="Q11" s="2"/>
      <c r="R11" s="2"/>
      <c r="S11" s="2"/>
      <c r="T11" s="2"/>
      <c r="U11" s="2"/>
      <c r="V11" s="2"/>
    </row>
    <row r="12" spans="1:22" ht="30.75">
      <c r="A12" s="4" t="s">
        <v>189</v>
      </c>
      <c r="B12" s="2">
        <v>0.34</v>
      </c>
      <c r="C12" s="2">
        <v>0.89</v>
      </c>
      <c r="D12" s="2">
        <v>0.8</v>
      </c>
      <c r="E12" s="2">
        <v>0.89</v>
      </c>
      <c r="F12" s="2">
        <v>0.91</v>
      </c>
      <c r="G12" s="2">
        <v>0.93</v>
      </c>
      <c r="H12" s="2">
        <v>0.96</v>
      </c>
      <c r="I12" s="2">
        <v>2.6</v>
      </c>
      <c r="J12" s="2">
        <v>3.98</v>
      </c>
      <c r="K12" s="4">
        <v>5.44</v>
      </c>
      <c r="L12" s="2">
        <v>8.22</v>
      </c>
      <c r="M12" s="2">
        <v>9.01</v>
      </c>
      <c r="N12" s="2">
        <v>11.84</v>
      </c>
      <c r="O12" s="2">
        <v>14.31</v>
      </c>
      <c r="P12" s="2">
        <v>15.64</v>
      </c>
      <c r="Q12" s="2">
        <v>17.06</v>
      </c>
      <c r="R12" s="2">
        <v>16.84</v>
      </c>
      <c r="S12" s="2">
        <v>15.69</v>
      </c>
      <c r="T12" s="2">
        <v>15.4</v>
      </c>
      <c r="U12" s="2">
        <v>15.36</v>
      </c>
      <c r="V12" s="2">
        <v>14.35</v>
      </c>
    </row>
    <row r="13" spans="15:22" ht="12.75">
      <c r="O13" s="2"/>
      <c r="P13" s="2"/>
      <c r="Q13" s="2"/>
      <c r="R13" s="2"/>
      <c r="S13" s="2"/>
      <c r="T13" s="2"/>
      <c r="U13" s="2"/>
      <c r="V13" s="2"/>
    </row>
    <row r="14" spans="1:22" ht="21">
      <c r="A14" s="4" t="s">
        <v>188</v>
      </c>
      <c r="B14" s="2">
        <v>0.42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>
        <v>1.1</v>
      </c>
      <c r="I14" s="2">
        <v>3.56</v>
      </c>
      <c r="J14" s="2">
        <v>5.43</v>
      </c>
      <c r="K14" s="4">
        <v>7.17</v>
      </c>
      <c r="L14" s="2">
        <v>10.7</v>
      </c>
      <c r="M14" s="2">
        <v>12.44</v>
      </c>
      <c r="N14" s="2">
        <v>17.35</v>
      </c>
      <c r="O14" s="2">
        <v>19.5</v>
      </c>
      <c r="P14" s="2">
        <v>20.63</v>
      </c>
      <c r="Q14" s="2">
        <v>21</v>
      </c>
      <c r="R14" s="2">
        <v>21.32</v>
      </c>
      <c r="S14" s="2">
        <v>22</v>
      </c>
      <c r="T14" s="2">
        <v>22</v>
      </c>
      <c r="U14" s="2">
        <v>22</v>
      </c>
      <c r="V14" s="2">
        <v>22.56</v>
      </c>
    </row>
    <row r="15" spans="15:22" ht="12.75">
      <c r="O15" s="2"/>
      <c r="P15" s="2"/>
      <c r="Q15" s="2"/>
      <c r="R15" s="2"/>
      <c r="S15" s="2"/>
      <c r="T15" s="2"/>
      <c r="U15" s="2"/>
      <c r="V15" s="2"/>
    </row>
    <row r="16" spans="15:22" ht="12.75">
      <c r="O16" s="2"/>
      <c r="P16" s="2"/>
      <c r="Q16" s="2"/>
      <c r="R16" s="2"/>
      <c r="S16" s="2"/>
      <c r="T16" s="2"/>
      <c r="U16" s="2"/>
      <c r="V16" s="2"/>
    </row>
    <row r="17" spans="1:22" ht="12.75">
      <c r="A17" s="2" t="s">
        <v>123</v>
      </c>
      <c r="B17" s="2"/>
      <c r="C17" s="2"/>
      <c r="D17" s="2"/>
      <c r="E17" s="2"/>
      <c r="F17" s="2"/>
      <c r="G17" s="2"/>
      <c r="H17" s="2"/>
      <c r="I17" s="2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14" ht="12.75">
      <c r="A18" s="2" t="s">
        <v>124</v>
      </c>
      <c r="B18" s="2"/>
      <c r="C18" s="2"/>
      <c r="D18" s="2"/>
      <c r="E18" s="2"/>
      <c r="F18" s="2"/>
      <c r="G18" s="2"/>
      <c r="H18" s="2"/>
      <c r="I18" s="2"/>
      <c r="J18" s="4"/>
      <c r="K18" s="2"/>
      <c r="L18" s="2"/>
      <c r="M18" s="2"/>
      <c r="N18" s="2"/>
    </row>
    <row r="19" spans="1:14" ht="12.75">
      <c r="A19" s="2" t="s">
        <v>191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2"/>
      <c r="M19" s="2"/>
      <c r="N19" s="2"/>
    </row>
    <row r="20" spans="1:14" ht="12.75">
      <c r="A20" s="2" t="s">
        <v>192</v>
      </c>
      <c r="B20" s="2"/>
      <c r="C20" s="2"/>
      <c r="D20" s="2"/>
      <c r="E20" s="2"/>
      <c r="F20" s="2"/>
      <c r="G20" s="2"/>
      <c r="H20" s="2"/>
      <c r="I20" s="2"/>
      <c r="J20" s="2"/>
      <c r="K20" s="4"/>
      <c r="L20" s="2"/>
      <c r="M20" s="2"/>
      <c r="N20" s="2"/>
    </row>
  </sheetData>
  <sheetProtection/>
  <mergeCells count="2">
    <mergeCell ref="A1:IV1"/>
    <mergeCell ref="A2:V2"/>
  </mergeCells>
  <printOptions/>
  <pageMargins left="0.5" right="0.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Zhegang Ma</cp:lastModifiedBy>
  <cp:lastPrinted>2021-06-04T17:54:33Z</cp:lastPrinted>
  <dcterms:created xsi:type="dcterms:W3CDTF">2008-07-24T16:19:36Z</dcterms:created>
  <dcterms:modified xsi:type="dcterms:W3CDTF">2021-06-04T17:55:15Z</dcterms:modified>
  <cp:category/>
  <cp:version/>
  <cp:contentType/>
  <cp:contentStatus/>
</cp:coreProperties>
</file>